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backupFile="1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/"/>
    </mc:Choice>
  </mc:AlternateContent>
  <xr:revisionPtr revIDLastSave="24" documentId="8_{BFFE3A78-1CE5-4B4A-92FC-01C662676FC0}" xr6:coauthVersionLast="47" xr6:coauthVersionMax="47" xr10:uidLastSave="{EB80274A-F687-49B1-8955-7912594911C0}"/>
  <bookViews>
    <workbookView xWindow="-110" yWindow="-110" windowWidth="19420" windowHeight="10300" xr2:uid="{00000000-000D-0000-FFFF-FFFF00000000}"/>
  </bookViews>
  <sheets>
    <sheet name="lokaltermin24-2025" sheetId="20" r:id="rId1"/>
    <sheet name="inne og baneøving2025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4" i="22" l="1"/>
  <c r="U64" i="22"/>
  <c r="T64" i="22"/>
  <c r="S64" i="22"/>
  <c r="R64" i="22"/>
  <c r="Q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</calcChain>
</file>

<file path=xl/sharedStrings.xml><?xml version="1.0" encoding="utf-8"?>
<sst xmlns="http://schemas.openxmlformats.org/spreadsheetml/2006/main" count="797" uniqueCount="369">
  <si>
    <t>Hopp u.t. Haus skule</t>
  </si>
  <si>
    <t>vidsimm@online.no</t>
  </si>
  <si>
    <t>O</t>
  </si>
  <si>
    <t>LØR</t>
  </si>
  <si>
    <t>14.00</t>
  </si>
  <si>
    <t>Brakvatnet</t>
  </si>
  <si>
    <t>ONS</t>
  </si>
  <si>
    <t>18.30</t>
  </si>
  <si>
    <t>Haus skule</t>
  </si>
  <si>
    <t>FRE</t>
  </si>
  <si>
    <t>12.00</t>
  </si>
  <si>
    <t>Furubakken</t>
  </si>
  <si>
    <t>4,4 km</t>
  </si>
  <si>
    <t>MAN</t>
  </si>
  <si>
    <t>TOR</t>
  </si>
  <si>
    <t>Ost. Hallen</t>
  </si>
  <si>
    <t>VS</t>
  </si>
  <si>
    <t>Haus</t>
  </si>
  <si>
    <t>Ost. stadion</t>
  </si>
  <si>
    <t>18.00</t>
  </si>
  <si>
    <t>kr. 30</t>
  </si>
  <si>
    <t>Seriestevne Haus</t>
  </si>
  <si>
    <t>sist oppdatert</t>
  </si>
  <si>
    <t>BV</t>
  </si>
  <si>
    <t>godkjent</t>
  </si>
  <si>
    <t>Hopp u.t. Alle klassar</t>
  </si>
  <si>
    <t>team batti</t>
  </si>
  <si>
    <t>TYS</t>
  </si>
  <si>
    <t>Ost. Stadion</t>
  </si>
  <si>
    <t>OIL</t>
  </si>
  <si>
    <t>Osterøy st</t>
  </si>
  <si>
    <t>MÅN</t>
  </si>
  <si>
    <t>x</t>
  </si>
  <si>
    <t>M</t>
  </si>
  <si>
    <t>Hosanger</t>
  </si>
  <si>
    <t>19.00</t>
  </si>
  <si>
    <t>13.00</t>
  </si>
  <si>
    <t>SUN</t>
  </si>
  <si>
    <t>kr. 30,-</t>
  </si>
  <si>
    <t xml:space="preserve">kr. 0   viktig for rekruttering. </t>
  </si>
  <si>
    <t>hopp u.t.  lut, hut og trut</t>
  </si>
  <si>
    <t>5000m</t>
  </si>
  <si>
    <t xml:space="preserve">Seriestevne  </t>
  </si>
  <si>
    <t>MIL</t>
  </si>
  <si>
    <t>Serie</t>
  </si>
  <si>
    <t>Øvingar</t>
  </si>
  <si>
    <t>Alder</t>
  </si>
  <si>
    <t>Fotl</t>
  </si>
  <si>
    <t>40m</t>
  </si>
  <si>
    <t>6 - 11</t>
  </si>
  <si>
    <t>1løp01</t>
  </si>
  <si>
    <t>60m</t>
  </si>
  <si>
    <t>6+</t>
  </si>
  <si>
    <t>1løp02</t>
  </si>
  <si>
    <t>80m</t>
  </si>
  <si>
    <t>9 - 19</t>
  </si>
  <si>
    <t>1løp03</t>
  </si>
  <si>
    <t>100m</t>
  </si>
  <si>
    <t>12+</t>
  </si>
  <si>
    <t>1løp04</t>
  </si>
  <si>
    <t>150m</t>
  </si>
  <si>
    <t>1løp05</t>
  </si>
  <si>
    <t>200m</t>
  </si>
  <si>
    <t>11+</t>
  </si>
  <si>
    <t>1løp06</t>
  </si>
  <si>
    <t>300m</t>
  </si>
  <si>
    <t>1løp07</t>
  </si>
  <si>
    <t>400m</t>
  </si>
  <si>
    <t>14+</t>
  </si>
  <si>
    <t>1løp08</t>
  </si>
  <si>
    <t>600m</t>
  </si>
  <si>
    <t>10+</t>
  </si>
  <si>
    <t>1løp09</t>
  </si>
  <si>
    <t>800m</t>
  </si>
  <si>
    <t>1løp10</t>
  </si>
  <si>
    <t>1000m</t>
  </si>
  <si>
    <t>1løp11</t>
  </si>
  <si>
    <t>1500m</t>
  </si>
  <si>
    <t>1løp12</t>
  </si>
  <si>
    <t>1 mile 1609m</t>
  </si>
  <si>
    <t>1løp13</t>
  </si>
  <si>
    <t>2000m</t>
  </si>
  <si>
    <t>1løp14</t>
  </si>
  <si>
    <t>3000m</t>
  </si>
  <si>
    <t>16+</t>
  </si>
  <si>
    <t>1løp15</t>
  </si>
  <si>
    <t>15 og 17+</t>
  </si>
  <si>
    <t>1løp16</t>
  </si>
  <si>
    <t>10000m</t>
  </si>
  <si>
    <t>15 og 18+</t>
  </si>
  <si>
    <t>1løp17</t>
  </si>
  <si>
    <t>hut</t>
  </si>
  <si>
    <t>2hopp01</t>
  </si>
  <si>
    <t xml:space="preserve">høgde </t>
  </si>
  <si>
    <t>2hopp02</t>
  </si>
  <si>
    <t>2hopp03</t>
  </si>
  <si>
    <t>lut</t>
  </si>
  <si>
    <t>2hopp05</t>
  </si>
  <si>
    <t>lut-grop</t>
  </si>
  <si>
    <t>2hopp06</t>
  </si>
  <si>
    <t>stav</t>
  </si>
  <si>
    <t>9+</t>
  </si>
  <si>
    <t>2hopp07</t>
  </si>
  <si>
    <t>2hopp08</t>
  </si>
  <si>
    <t>trut</t>
  </si>
  <si>
    <t>2hopp10</t>
  </si>
  <si>
    <t>diskos</t>
  </si>
  <si>
    <t>3kast1</t>
  </si>
  <si>
    <t>kule</t>
  </si>
  <si>
    <t>3kast2</t>
  </si>
  <si>
    <t>liten ball 150gr</t>
  </si>
  <si>
    <t>6 - 14</t>
  </si>
  <si>
    <t>3kast3</t>
  </si>
  <si>
    <t>slegge</t>
  </si>
  <si>
    <t>3kast4</t>
  </si>
  <si>
    <t>slengball 1 kg</t>
  </si>
  <si>
    <t>3kast5</t>
  </si>
  <si>
    <t>spyd</t>
  </si>
  <si>
    <t>3kast6</t>
  </si>
  <si>
    <t>vektkast</t>
  </si>
  <si>
    <t>35+</t>
  </si>
  <si>
    <t>3kast7</t>
  </si>
  <si>
    <t>400m kappg</t>
  </si>
  <si>
    <t>6 - 10</t>
  </si>
  <si>
    <t>4gang1</t>
  </si>
  <si>
    <t>800m kappg</t>
  </si>
  <si>
    <t>4gang2</t>
  </si>
  <si>
    <t>1000m kappg</t>
  </si>
  <si>
    <t>4gang3</t>
  </si>
  <si>
    <t>2000m kappg</t>
  </si>
  <si>
    <t>13+</t>
  </si>
  <si>
    <t>4gang4</t>
  </si>
  <si>
    <t>3000m kappg</t>
  </si>
  <si>
    <t>4gang5</t>
  </si>
  <si>
    <t>5000m kappg</t>
  </si>
  <si>
    <t>4gang6</t>
  </si>
  <si>
    <t>10000m kappg</t>
  </si>
  <si>
    <t>15+</t>
  </si>
  <si>
    <t>4gang7</t>
  </si>
  <si>
    <t>20000m kappg</t>
  </si>
  <si>
    <t>18+</t>
  </si>
  <si>
    <t>4gang8</t>
  </si>
  <si>
    <t>G 60m H 68</t>
  </si>
  <si>
    <t>9 - 11</t>
  </si>
  <si>
    <t>5hekk01</t>
  </si>
  <si>
    <t>G 60m H 76</t>
  </si>
  <si>
    <t>12</t>
  </si>
  <si>
    <t>13</t>
  </si>
  <si>
    <t>G 80m H 84</t>
  </si>
  <si>
    <t>14</t>
  </si>
  <si>
    <t>5hekk04</t>
  </si>
  <si>
    <t>G 100m H 84</t>
  </si>
  <si>
    <t xml:space="preserve">15   </t>
  </si>
  <si>
    <t>5hekk05</t>
  </si>
  <si>
    <t>G 100m H 91,4</t>
  </si>
  <si>
    <t>16   (15?)</t>
  </si>
  <si>
    <t>5hekk06</t>
  </si>
  <si>
    <t>G 110m H 100</t>
  </si>
  <si>
    <t>18-19(17-19?)</t>
  </si>
  <si>
    <t>G 110m H 91,4</t>
  </si>
  <si>
    <t>17  (15-17?)</t>
  </si>
  <si>
    <t>G 110m H 106,7</t>
  </si>
  <si>
    <t>18 - 19</t>
  </si>
  <si>
    <t>G 200m H 68</t>
  </si>
  <si>
    <t>11 - 13</t>
  </si>
  <si>
    <t>5hekk10</t>
  </si>
  <si>
    <t xml:space="preserve">G 200m H 76 </t>
  </si>
  <si>
    <t>G 300m H 76</t>
  </si>
  <si>
    <t>14 - 15</t>
  </si>
  <si>
    <t>5hekk12</t>
  </si>
  <si>
    <t>G 300m H 84</t>
  </si>
  <si>
    <t>16 - 17</t>
  </si>
  <si>
    <t>5hekk13</t>
  </si>
  <si>
    <t>G 300m H 91,4</t>
  </si>
  <si>
    <t>G 400m H 84</t>
  </si>
  <si>
    <t>17</t>
  </si>
  <si>
    <t xml:space="preserve">G 400m H 91,4 </t>
  </si>
  <si>
    <t>18+ eller 15+</t>
  </si>
  <si>
    <t>J 60m H 68</t>
  </si>
  <si>
    <t>J 60m H 76</t>
  </si>
  <si>
    <t>13 - 14</t>
  </si>
  <si>
    <t>J 80m H 76</t>
  </si>
  <si>
    <t>15 - 16</t>
  </si>
  <si>
    <t>J 100m H 76</t>
  </si>
  <si>
    <t>J 100m H 84</t>
  </si>
  <si>
    <t>J 200m H 68</t>
  </si>
  <si>
    <t>J 200m H 76</t>
  </si>
  <si>
    <t>J 300m H 76</t>
  </si>
  <si>
    <t xml:space="preserve">J 400m H 76 </t>
  </si>
  <si>
    <t>1500m hinder 76,2</t>
  </si>
  <si>
    <t>14 - 16</t>
  </si>
  <si>
    <t>17+</t>
  </si>
  <si>
    <t>2000m hinder J 76,2</t>
  </si>
  <si>
    <t>3000m hinder G 91,4</t>
  </si>
  <si>
    <t>3000m hinder J 76,2</t>
  </si>
  <si>
    <t>4x60m</t>
  </si>
  <si>
    <t>6stafett1</t>
  </si>
  <si>
    <t>4x100m</t>
  </si>
  <si>
    <t>6stafett2</t>
  </si>
  <si>
    <t>4x200m</t>
  </si>
  <si>
    <t>6stafett3</t>
  </si>
  <si>
    <t>4x400m</t>
  </si>
  <si>
    <t>6stafett4</t>
  </si>
  <si>
    <t>4x1500m</t>
  </si>
  <si>
    <t>6stafett5</t>
  </si>
  <si>
    <t>8x200m</t>
  </si>
  <si>
    <t>6stafett6</t>
  </si>
  <si>
    <t>1000m stafett</t>
  </si>
  <si>
    <t>6stafett7</t>
  </si>
  <si>
    <t>2000m hinder G 91,4</t>
  </si>
  <si>
    <t>lengde ss 6-13 og lengde 14+</t>
  </si>
  <si>
    <t>tresteg ss 9-13 og tresteg 14+</t>
  </si>
  <si>
    <t>60m hekk</t>
  </si>
  <si>
    <t>sjå nedanfor</t>
  </si>
  <si>
    <t>80m hekk</t>
  </si>
  <si>
    <t>100m hekk</t>
  </si>
  <si>
    <t>110m hekk</t>
  </si>
  <si>
    <t>200m hekk</t>
  </si>
  <si>
    <t>300m hekk</t>
  </si>
  <si>
    <t>400m hekk</t>
  </si>
  <si>
    <t>2000m hinder G 83</t>
  </si>
  <si>
    <t>6 - 12</t>
  </si>
  <si>
    <t>10.00 11.00 12.00</t>
  </si>
  <si>
    <t>hopp u.t.  lut, hut, trut</t>
  </si>
  <si>
    <t>HTB karusellen</t>
  </si>
  <si>
    <t xml:space="preserve"> </t>
  </si>
  <si>
    <t>HTB Kastkarusellen</t>
  </si>
  <si>
    <t>HTB Kastkaruesellen</t>
  </si>
  <si>
    <t>Kast</t>
  </si>
  <si>
    <t>Karusell</t>
  </si>
  <si>
    <t>Fotl. skule</t>
  </si>
  <si>
    <t>lut og hut</t>
  </si>
  <si>
    <t>Fotl.våg</t>
  </si>
  <si>
    <t>2. løp</t>
  </si>
  <si>
    <t>1. løp</t>
  </si>
  <si>
    <t>3. løp</t>
  </si>
  <si>
    <t>4. løp</t>
  </si>
  <si>
    <t>5. løp</t>
  </si>
  <si>
    <t>Holavatnet Rundt 1</t>
  </si>
  <si>
    <t>Holavatnet Rundt 2</t>
  </si>
  <si>
    <t>Holavatnet Rundt 3</t>
  </si>
  <si>
    <t>Holavatnet Rundt 4</t>
  </si>
  <si>
    <t>Holavatnet Rundt 5</t>
  </si>
  <si>
    <t>6. løp</t>
  </si>
  <si>
    <t>Holavatnet Rundt 6</t>
  </si>
  <si>
    <t>Holavatnet Rundt 7</t>
  </si>
  <si>
    <t>7. løp</t>
  </si>
  <si>
    <t>Holavatnet Rundt 8</t>
  </si>
  <si>
    <t>8. løp</t>
  </si>
  <si>
    <t>9. løp</t>
  </si>
  <si>
    <t>Holavatnet Rundt 9</t>
  </si>
  <si>
    <t>Holavatnet Rundt 10</t>
  </si>
  <si>
    <t>10. løp</t>
  </si>
  <si>
    <t>Holavatnet Rundt 11</t>
  </si>
  <si>
    <t>Holavatnet Rundt 12</t>
  </si>
  <si>
    <t>12. løp</t>
  </si>
  <si>
    <t>11. løp</t>
  </si>
  <si>
    <t>Holavatnet Rundt 13</t>
  </si>
  <si>
    <t>Holavatnet Rundt 14</t>
  </si>
  <si>
    <t>13. løp</t>
  </si>
  <si>
    <t>14. løp</t>
  </si>
  <si>
    <t>Holavatnet Rundt 15</t>
  </si>
  <si>
    <t>15. løp</t>
  </si>
  <si>
    <t>Holavatnet Rundt 16</t>
  </si>
  <si>
    <t>16. løp</t>
  </si>
  <si>
    <t xml:space="preserve">arr. Mjøsdalen IL 
(u.t. 18.00-19.00) </t>
  </si>
  <si>
    <t>arr. Mjøsdalen IL 
(u.t. 18.00-19.00)</t>
  </si>
  <si>
    <t>Osterøy på tvers</t>
  </si>
  <si>
    <t>BOMF</t>
  </si>
  <si>
    <t>09.00</t>
  </si>
  <si>
    <t>Bruvik</t>
  </si>
  <si>
    <t>21 km fjellmaraton</t>
  </si>
  <si>
    <t>kr. 200 og kr. 100</t>
  </si>
  <si>
    <t>18.45 og 19.00</t>
  </si>
  <si>
    <t xml:space="preserve">4,4 km </t>
  </si>
  <si>
    <t xml:space="preserve">arr. Mjøsdalen IL </t>
  </si>
  <si>
    <t>2. gang</t>
  </si>
  <si>
    <t>søkt?</t>
  </si>
  <si>
    <t>19.2.</t>
  </si>
  <si>
    <t>27.11.</t>
  </si>
  <si>
    <t>serie</t>
  </si>
  <si>
    <t>ost3ar</t>
  </si>
  <si>
    <t xml:space="preserve"> Karusell</t>
  </si>
  <si>
    <t>Ohall</t>
  </si>
  <si>
    <t>Ost st</t>
  </si>
  <si>
    <t>OstSt</t>
  </si>
  <si>
    <t>Avstandar hekk m.m.</t>
  </si>
  <si>
    <t>Valestrandsmarka Rundt 1. løp</t>
  </si>
  <si>
    <t>Valestrandsmarka Rundt 2. løp</t>
  </si>
  <si>
    <t>Valestrandsmarka Rundt 3. løp</t>
  </si>
  <si>
    <t>Valestrandsmarka Rundt 4. løp</t>
  </si>
  <si>
    <t>Valestrandsmarka Rundt 5. løp</t>
  </si>
  <si>
    <t>Valestrandsmarka Rundt 6. løp</t>
  </si>
  <si>
    <t>Valestrandsmarka Rundt 7. løp</t>
  </si>
  <si>
    <t>Valestrandsmarka Rundt juleløp</t>
  </si>
  <si>
    <t>Valestrandsmarka Rundt nyttårsløp</t>
  </si>
  <si>
    <t>Mjeldalen</t>
  </si>
  <si>
    <t>300m -2400m</t>
  </si>
  <si>
    <t xml:space="preserve">kr. 50  </t>
  </si>
  <si>
    <t>Om terreng</t>
  </si>
  <si>
    <t>Lokal terminliste 2024 - 2025</t>
  </si>
  <si>
    <t>Valestrandsmarka Rundt 8. løp</t>
  </si>
  <si>
    <t xml:space="preserve">MOVA Osterøy trearen </t>
  </si>
  <si>
    <t>3000m baneløp. og 600m barneløp</t>
  </si>
  <si>
    <t>Øvingar: 60m, lengde, kule, høgde</t>
  </si>
  <si>
    <t>BERGAN BYGG Brakvatnet halvmaraton 19g</t>
  </si>
  <si>
    <t>Valestrandsmarka Rundt 9. løp + Ole Bulløp 44g</t>
  </si>
  <si>
    <t>løp i 2024</t>
  </si>
  <si>
    <t>kr 60   Osterøy IL deltakere gratis.</t>
  </si>
  <si>
    <t>60, 200, 800, 5000, høgde, lengde</t>
  </si>
  <si>
    <t>100, 300,  600, 1500 høgde, tresteg</t>
  </si>
  <si>
    <t>kr 60 15 år Osterøy IL deltakere gratis.</t>
  </si>
  <si>
    <t>MOVA Osterøy trearen</t>
  </si>
  <si>
    <t>3000m baneløp  og barneløp 6000m</t>
  </si>
  <si>
    <t>kr. 50 for deltaking på 3000m. Og 600m barneløp gratis ??</t>
  </si>
  <si>
    <t>kr 60  Osterøy IL deltakere gratis.</t>
  </si>
  <si>
    <t>Stevne Arna</t>
  </si>
  <si>
    <t>Kast 1</t>
  </si>
  <si>
    <t>Kast 2</t>
  </si>
  <si>
    <t>Kast 3</t>
  </si>
  <si>
    <t>Kast 4</t>
  </si>
  <si>
    <t>Kast 5</t>
  </si>
  <si>
    <t>ASKO 1</t>
  </si>
  <si>
    <t>ASKO 2</t>
  </si>
  <si>
    <t>ASKO 3</t>
  </si>
  <si>
    <t>ASKO 4</t>
  </si>
  <si>
    <t>gratis</t>
  </si>
  <si>
    <t>Osterøymeisterskap terrengløp   ikkje søkt 2025</t>
  </si>
  <si>
    <t>BL ?</t>
  </si>
  <si>
    <t>Øvingar stevne 2025</t>
  </si>
  <si>
    <t>13.1.</t>
  </si>
  <si>
    <t>17.2.</t>
  </si>
  <si>
    <t>5.5.</t>
  </si>
  <si>
    <t>8.9.</t>
  </si>
  <si>
    <t>7.5.</t>
  </si>
  <si>
    <t>3.9.</t>
  </si>
  <si>
    <t>19.5.</t>
  </si>
  <si>
    <t>11.6.</t>
  </si>
  <si>
    <t>11.9.</t>
  </si>
  <si>
    <t>15.5.</t>
  </si>
  <si>
    <t>5.2.</t>
  </si>
  <si>
    <t>22.5.</t>
  </si>
  <si>
    <t>24.8.</t>
  </si>
  <si>
    <t xml:space="preserve">Halvmaraton u.t. start  kl. 1000-1100.-,   barneløp 1 runde kl. 11,00 og halvmaraton + stafett med tid kl. 12.00.  </t>
  </si>
  <si>
    <t>barneløp kr. 50, halvmaraton kr. 200 + 30 lisens, stafett kr. 1000 (200 pr. deltakarar inkl lisens)</t>
  </si>
  <si>
    <t>ku, sp,di, ball  vektkast</t>
  </si>
  <si>
    <t xml:space="preserve">40m, 60m, 80m, lengde, kule og   slengball </t>
  </si>
  <si>
    <t>kule, diskos, slegge, SLB  og vektkast</t>
  </si>
  <si>
    <t>40m, 60m, 80m, lengde, kule og   ball</t>
  </si>
  <si>
    <t>Øvingar: 100,, lengde, høgde, ball</t>
  </si>
  <si>
    <t>60, kule, høgde og lengde</t>
  </si>
  <si>
    <t>HTB karusellen (ny dato vurderes) Arnaløpet godkjendt same dag</t>
  </si>
  <si>
    <t>øvingar: 40, 200, 400, 1000, 2000, lengde og ball</t>
  </si>
  <si>
    <t>25.08.2025 ny dato vurderes</t>
  </si>
  <si>
    <t>hut ,lut og trut</t>
  </si>
  <si>
    <t>Arnaløpet</t>
  </si>
  <si>
    <t>26.6.</t>
  </si>
  <si>
    <t>sist endra 13.1.2025vs</t>
  </si>
  <si>
    <t>kast</t>
  </si>
  <si>
    <t>karusell</t>
  </si>
  <si>
    <t>flyttes?</t>
  </si>
  <si>
    <t>SUM</t>
  </si>
  <si>
    <t>ok</t>
  </si>
  <si>
    <t>11.00</t>
  </si>
  <si>
    <t>Ost. St. utvendig</t>
  </si>
  <si>
    <t>10km</t>
  </si>
  <si>
    <t>kr. 100</t>
  </si>
  <si>
    <t xml:space="preserve">kontaktperson:  Vidar Simmenes. </t>
  </si>
  <si>
    <r>
      <rPr>
        <b/>
        <sz val="10"/>
        <color rgb="FFFF0000"/>
        <rFont val="Times New Roman"/>
        <family val="1"/>
      </rPr>
      <t xml:space="preserve">AVLYST </t>
    </r>
    <r>
      <rPr>
        <b/>
        <sz val="10"/>
        <rFont val="Times New Roman"/>
        <family val="1"/>
      </rPr>
      <t>10 km Osterøy Stadion utvendig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</si>
</sst>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indexed="8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21"/>
      <name val="Calibri"/>
      <family val="2"/>
    </font>
    <font>
      <b/>
      <sz val="13"/>
      <color indexed="21"/>
      <name val="Calibri"/>
      <family val="2"/>
    </font>
    <font>
      <b/>
      <sz val="11"/>
      <color indexed="21"/>
      <name val="Calibri"/>
      <family val="2"/>
    </font>
    <font>
      <b/>
      <sz val="18"/>
      <color indexed="21"/>
      <name val="Cambria"/>
      <family val="1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u/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00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2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5" borderId="0"/>
    <xf numFmtId="0" fontId="3" fillId="7" borderId="0"/>
    <xf numFmtId="0" fontId="3" fillId="6" borderId="0"/>
    <xf numFmtId="0" fontId="3" fillId="8" borderId="0"/>
    <xf numFmtId="0" fontId="3" fillId="2" borderId="0"/>
    <xf numFmtId="0" fontId="3" fillId="3" borderId="0"/>
    <xf numFmtId="0" fontId="3" fillId="9" borderId="0"/>
    <xf numFmtId="0" fontId="3" fillId="12" borderId="0"/>
    <xf numFmtId="0" fontId="3" fillId="13" borderId="0"/>
    <xf numFmtId="0" fontId="3" fillId="8" borderId="0"/>
    <xf numFmtId="0" fontId="3" fillId="9" borderId="0"/>
    <xf numFmtId="0" fontId="3" fillId="14" borderId="0"/>
    <xf numFmtId="0" fontId="4" fillId="17" borderId="0"/>
    <xf numFmtId="0" fontId="4" fillId="12" borderId="0"/>
    <xf numFmtId="0" fontId="4" fillId="13" borderId="0"/>
    <xf numFmtId="0" fontId="4" fillId="18" borderId="0"/>
    <xf numFmtId="0" fontId="4" fillId="15" borderId="0"/>
    <xf numFmtId="0" fontId="4" fillId="19" borderId="0"/>
    <xf numFmtId="0" fontId="5" fillId="10" borderId="1"/>
    <xf numFmtId="0" fontId="6" fillId="7" borderId="0"/>
    <xf numFmtId="0" fontId="7" fillId="0" borderId="0"/>
    <xf numFmtId="0" fontId="8" fillId="6" borderId="0"/>
    <xf numFmtId="0" fontId="2" fillId="0" borderId="0">
      <alignment vertical="top"/>
      <protection locked="0"/>
    </xf>
    <xf numFmtId="0" fontId="9" fillId="3" borderId="1"/>
    <xf numFmtId="0" fontId="10" fillId="0" borderId="3"/>
    <xf numFmtId="0" fontId="11" fillId="21" borderId="2"/>
    <xf numFmtId="0" fontId="1" fillId="4" borderId="4"/>
    <xf numFmtId="0" fontId="12" fillId="11" borderId="0"/>
    <xf numFmtId="0" fontId="13" fillId="0" borderId="6"/>
    <xf numFmtId="0" fontId="14" fillId="0" borderId="7"/>
    <xf numFmtId="0" fontId="15" fillId="0" borderId="8"/>
    <xf numFmtId="0" fontId="15" fillId="0" borderId="0"/>
    <xf numFmtId="0" fontId="16" fillId="0" borderId="0"/>
    <xf numFmtId="0" fontId="17" fillId="0" borderId="9"/>
    <xf numFmtId="0" fontId="18" fillId="10" borderId="5"/>
    <xf numFmtId="0" fontId="4" fillId="22" borderId="0"/>
    <xf numFmtId="0" fontId="4" fillId="23" borderId="0"/>
    <xf numFmtId="0" fontId="4" fillId="16" borderId="0"/>
    <xf numFmtId="0" fontId="4" fillId="18" borderId="0"/>
    <xf numFmtId="0" fontId="4" fillId="15" borderId="0"/>
    <xf numFmtId="0" fontId="4" fillId="20" borderId="0"/>
    <xf numFmtId="0" fontId="19" fillId="0" borderId="0"/>
  </cellStyleXfs>
  <cellXfs count="83">
    <xf numFmtId="0" fontId="1" fillId="0" borderId="0" xfId="0" applyFont="1"/>
    <xf numFmtId="0" fontId="20" fillId="0" borderId="10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vertical="top" wrapText="1"/>
    </xf>
    <xf numFmtId="0" fontId="20" fillId="0" borderId="10" xfId="0" applyFont="1" applyBorder="1"/>
    <xf numFmtId="0" fontId="21" fillId="0" borderId="10" xfId="23" applyFont="1" applyBorder="1" applyAlignment="1" applyProtection="1">
      <alignment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left" vertical="top" wrapText="1"/>
    </xf>
    <xf numFmtId="14" fontId="24" fillId="0" borderId="10" xfId="0" applyNumberFormat="1" applyFont="1" applyBorder="1" applyAlignment="1">
      <alignment horizontal="left" vertical="top" wrapText="1"/>
    </xf>
    <xf numFmtId="0" fontId="25" fillId="0" borderId="10" xfId="23" applyFont="1" applyBorder="1" applyAlignment="1" applyProtection="1">
      <alignment vertical="top" wrapText="1"/>
    </xf>
    <xf numFmtId="0" fontId="20" fillId="0" borderId="0" xfId="0" applyFont="1" applyAlignment="1">
      <alignment vertical="top"/>
    </xf>
    <xf numFmtId="0" fontId="26" fillId="0" borderId="10" xfId="0" applyFont="1" applyBorder="1"/>
    <xf numFmtId="0" fontId="26" fillId="0" borderId="10" xfId="0" applyFont="1" applyBorder="1" applyAlignment="1">
      <alignment horizontal="center" vertical="top"/>
    </xf>
    <xf numFmtId="0" fontId="27" fillId="0" borderId="10" xfId="0" applyFont="1" applyBorder="1" applyAlignment="1">
      <alignment horizontal="left"/>
    </xf>
    <xf numFmtId="49" fontId="28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center" vertical="top"/>
    </xf>
    <xf numFmtId="0" fontId="26" fillId="0" borderId="10" xfId="0" applyFont="1" applyBorder="1" applyAlignment="1">
      <alignment horizontal="left"/>
    </xf>
    <xf numFmtId="0" fontId="24" fillId="0" borderId="10" xfId="0" applyFont="1" applyBorder="1" applyAlignment="1">
      <alignment horizontal="center" vertical="top"/>
    </xf>
    <xf numFmtId="0" fontId="27" fillId="0" borderId="10" xfId="0" applyFont="1" applyBorder="1"/>
    <xf numFmtId="0" fontId="24" fillId="24" borderId="10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wrapText="1"/>
    </xf>
    <xf numFmtId="49" fontId="28" fillId="0" borderId="10" xfId="0" applyNumberFormat="1" applyFont="1" applyBorder="1" applyAlignment="1">
      <alignment horizontal="left" wrapText="1"/>
    </xf>
    <xf numFmtId="0" fontId="24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center" vertical="top"/>
    </xf>
    <xf numFmtId="0" fontId="27" fillId="24" borderId="10" xfId="0" applyFont="1" applyFill="1" applyBorder="1" applyAlignment="1">
      <alignment horizontal="center" vertical="top"/>
    </xf>
    <xf numFmtId="49" fontId="27" fillId="0" borderId="10" xfId="0" applyNumberFormat="1" applyFont="1" applyBorder="1" applyAlignment="1">
      <alignment horizontal="left"/>
    </xf>
    <xf numFmtId="0" fontId="23" fillId="24" borderId="10" xfId="0" applyFont="1" applyFill="1" applyBorder="1" applyAlignment="1">
      <alignment horizontal="center" vertical="top"/>
    </xf>
    <xf numFmtId="0" fontId="26" fillId="25" borderId="10" xfId="0" applyFont="1" applyFill="1" applyBorder="1" applyAlignment="1">
      <alignment horizontal="center" vertical="top"/>
    </xf>
    <xf numFmtId="0" fontId="23" fillId="25" borderId="10" xfId="0" applyFont="1" applyFill="1" applyBorder="1" applyAlignment="1">
      <alignment horizontal="center" vertical="top"/>
    </xf>
    <xf numFmtId="0" fontId="27" fillId="25" borderId="10" xfId="0" applyFont="1" applyFill="1" applyBorder="1" applyAlignment="1">
      <alignment horizontal="center" vertical="top"/>
    </xf>
    <xf numFmtId="2" fontId="28" fillId="25" borderId="10" xfId="0" applyNumberFormat="1" applyFont="1" applyFill="1" applyBorder="1" applyAlignment="1">
      <alignment horizontal="center" vertical="top"/>
    </xf>
    <xf numFmtId="0" fontId="26" fillId="25" borderId="10" xfId="0" applyFont="1" applyFill="1" applyBorder="1" applyAlignment="1">
      <alignment horizontal="center" vertical="top" wrapText="1"/>
    </xf>
    <xf numFmtId="0" fontId="24" fillId="25" borderId="10" xfId="0" applyFont="1" applyFill="1" applyBorder="1" applyAlignment="1">
      <alignment horizontal="center" vertical="top"/>
    </xf>
    <xf numFmtId="0" fontId="24" fillId="25" borderId="10" xfId="0" applyFont="1" applyFill="1" applyBorder="1" applyAlignment="1">
      <alignment horizontal="center" vertical="top" wrapText="1"/>
    </xf>
    <xf numFmtId="0" fontId="27" fillId="25" borderId="10" xfId="0" applyFont="1" applyFill="1" applyBorder="1" applyAlignment="1">
      <alignment horizontal="center" vertical="top" wrapText="1"/>
    </xf>
    <xf numFmtId="2" fontId="28" fillId="25" borderId="10" xfId="0" applyNumberFormat="1" applyFont="1" applyFill="1" applyBorder="1" applyAlignment="1">
      <alignment horizontal="center" vertical="top" wrapText="1"/>
    </xf>
    <xf numFmtId="49" fontId="27" fillId="25" borderId="10" xfId="0" applyNumberFormat="1" applyFont="1" applyFill="1" applyBorder="1" applyAlignment="1">
      <alignment horizontal="center" vertical="top"/>
    </xf>
    <xf numFmtId="2" fontId="27" fillId="25" borderId="10" xfId="0" applyNumberFormat="1" applyFont="1" applyFill="1" applyBorder="1" applyAlignment="1">
      <alignment horizontal="center" vertical="top"/>
    </xf>
    <xf numFmtId="0" fontId="24" fillId="24" borderId="10" xfId="0" applyFont="1" applyFill="1" applyBorder="1" applyAlignment="1">
      <alignment horizontal="center" vertical="top"/>
    </xf>
    <xf numFmtId="0" fontId="29" fillId="0" borderId="10" xfId="0" applyFont="1" applyBorder="1" applyAlignment="1">
      <alignment vertical="top" wrapText="1"/>
    </xf>
    <xf numFmtId="49" fontId="26" fillId="0" borderId="10" xfId="0" applyNumberFormat="1" applyFont="1" applyBorder="1" applyAlignment="1">
      <alignment horizontal="left"/>
    </xf>
    <xf numFmtId="0" fontId="23" fillId="24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6" fontId="23" fillId="0" borderId="10" xfId="0" applyNumberFormat="1" applyFont="1" applyBorder="1" applyAlignment="1">
      <alignment horizontal="center"/>
    </xf>
    <xf numFmtId="14" fontId="23" fillId="24" borderId="10" xfId="0" applyNumberFormat="1" applyFont="1" applyFill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2" fontId="26" fillId="25" borderId="10" xfId="0" applyNumberFormat="1" applyFont="1" applyFill="1" applyBorder="1" applyAlignment="1">
      <alignment horizontal="center" vertical="top"/>
    </xf>
    <xf numFmtId="0" fontId="26" fillId="24" borderId="10" xfId="0" applyFont="1" applyFill="1" applyBorder="1" applyAlignment="1">
      <alignment horizontal="center" vertical="top"/>
    </xf>
    <xf numFmtId="0" fontId="23" fillId="24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6" fillId="24" borderId="10" xfId="0" applyFont="1" applyFill="1" applyBorder="1" applyAlignment="1">
      <alignment horizontal="left"/>
    </xf>
    <xf numFmtId="0" fontId="26" fillId="24" borderId="10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center" vertical="top" wrapText="1"/>
    </xf>
    <xf numFmtId="49" fontId="27" fillId="24" borderId="10" xfId="0" applyNumberFormat="1" applyFont="1" applyFill="1" applyBorder="1" applyAlignment="1">
      <alignment horizontal="center" vertical="top"/>
    </xf>
    <xf numFmtId="0" fontId="22" fillId="24" borderId="10" xfId="0" applyFont="1" applyFill="1" applyBorder="1" applyAlignment="1">
      <alignment vertical="top" wrapText="1"/>
    </xf>
    <xf numFmtId="0" fontId="30" fillId="24" borderId="10" xfId="0" applyFont="1" applyFill="1" applyBorder="1" applyAlignment="1">
      <alignment horizontal="center"/>
    </xf>
    <xf numFmtId="0" fontId="30" fillId="24" borderId="10" xfId="0" applyFont="1" applyFill="1" applyBorder="1" applyAlignment="1">
      <alignment horizontal="center" vertical="top"/>
    </xf>
    <xf numFmtId="0" fontId="26" fillId="0" borderId="10" xfId="0" applyFont="1" applyBorder="1" applyAlignment="1">
      <alignment horizontal="center"/>
    </xf>
    <xf numFmtId="49" fontId="31" fillId="0" borderId="10" xfId="0" applyNumberFormat="1" applyFont="1" applyBorder="1" applyAlignment="1">
      <alignment horizontal="left"/>
    </xf>
    <xf numFmtId="0" fontId="2" fillId="0" borderId="0" xfId="23">
      <alignment vertical="top"/>
      <protection locked="0"/>
    </xf>
    <xf numFmtId="0" fontId="24" fillId="0" borderId="10" xfId="0" applyFont="1" applyBorder="1" applyAlignment="1">
      <alignment horizontal="left" wrapText="1"/>
    </xf>
    <xf numFmtId="0" fontId="24" fillId="0" borderId="10" xfId="0" applyFont="1" applyBorder="1"/>
    <xf numFmtId="0" fontId="23" fillId="0" borderId="10" xfId="0" applyFont="1" applyBorder="1" applyAlignment="1">
      <alignment vertical="top" wrapText="1"/>
    </xf>
    <xf numFmtId="0" fontId="32" fillId="24" borderId="10" xfId="23" applyFont="1" applyFill="1" applyBorder="1" applyAlignment="1" applyProtection="1">
      <alignment vertical="top" wrapText="1"/>
    </xf>
    <xf numFmtId="0" fontId="23" fillId="0" borderId="10" xfId="0" applyFont="1" applyBorder="1" applyAlignment="1">
      <alignment horizontal="left" vertical="top" wrapText="1"/>
    </xf>
    <xf numFmtId="14" fontId="23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14" fontId="23" fillId="24" borderId="10" xfId="0" applyNumberFormat="1" applyFont="1" applyFill="1" applyBorder="1" applyAlignment="1">
      <alignment horizontal="left" vertical="top" wrapText="1"/>
    </xf>
    <xf numFmtId="0" fontId="25" fillId="0" borderId="10" xfId="23" applyFont="1" applyBorder="1" applyAlignment="1" applyProtection="1">
      <alignment vertical="center" wrapText="1"/>
    </xf>
    <xf numFmtId="0" fontId="24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left" vertical="top" readingOrder="1"/>
    </xf>
    <xf numFmtId="14" fontId="24" fillId="0" borderId="10" xfId="0" applyNumberFormat="1" applyFont="1" applyBorder="1" applyAlignment="1">
      <alignment horizontal="left" vertical="center" wrapText="1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vertical="top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/>
    </xf>
    <xf numFmtId="0" fontId="33" fillId="24" borderId="10" xfId="0" applyFont="1" applyFill="1" applyBorder="1" applyAlignment="1">
      <alignment horizontal="center"/>
    </xf>
    <xf numFmtId="1" fontId="31" fillId="25" borderId="10" xfId="0" applyNumberFormat="1" applyFont="1" applyFill="1" applyBorder="1" applyAlignment="1">
      <alignment horizontal="center" vertical="top"/>
    </xf>
    <xf numFmtId="0" fontId="34" fillId="0" borderId="0" xfId="0" applyFont="1"/>
  </cellXfs>
  <cellStyles count="43">
    <cellStyle name="20% - uthevingsfarge 1" xfId="1" xr:uid="{00000000-0005-0000-0000-000000000000}"/>
    <cellStyle name="20% - uthevingsfarge 2" xfId="2" xr:uid="{00000000-0005-0000-0000-000001000000}"/>
    <cellStyle name="20% - uthevingsfarge 3" xfId="3" xr:uid="{00000000-0005-0000-0000-000002000000}"/>
    <cellStyle name="20% - uthevingsfarge 4" xfId="4" xr:uid="{00000000-0005-0000-0000-000003000000}"/>
    <cellStyle name="20% - uthevingsfarge 5" xfId="5" xr:uid="{00000000-0005-0000-0000-000004000000}"/>
    <cellStyle name="20% - uthevingsfarge 6" xfId="6" xr:uid="{00000000-0005-0000-0000-000005000000}"/>
    <cellStyle name="40% - uthevingsfarge 1" xfId="7" xr:uid="{00000000-0005-0000-0000-000006000000}"/>
    <cellStyle name="40% - uthevingsfarge 2" xfId="8" xr:uid="{00000000-0005-0000-0000-000007000000}"/>
    <cellStyle name="40% - uthevingsfarge 3" xfId="9" xr:uid="{00000000-0005-0000-0000-000008000000}"/>
    <cellStyle name="40% - uthevingsfarge 4" xfId="10" xr:uid="{00000000-0005-0000-0000-000009000000}"/>
    <cellStyle name="40% - uthevingsfarge 5" xfId="11" xr:uid="{00000000-0005-0000-0000-00000A000000}"/>
    <cellStyle name="40% - uthevingsfarge 6" xfId="12" xr:uid="{00000000-0005-0000-0000-00000B000000}"/>
    <cellStyle name="60% - uthevingsfarge 1" xfId="13" xr:uid="{00000000-0005-0000-0000-00000C000000}"/>
    <cellStyle name="60% - uthevingsfarge 2" xfId="14" xr:uid="{00000000-0005-0000-0000-00000D000000}"/>
    <cellStyle name="60% - uthevingsfarge 3" xfId="15" xr:uid="{00000000-0005-0000-0000-00000E000000}"/>
    <cellStyle name="60% - uthevingsfarge 4" xfId="16" xr:uid="{00000000-0005-0000-0000-00000F000000}"/>
    <cellStyle name="60% - uthevingsfarge 5" xfId="17" xr:uid="{00000000-0005-0000-0000-000010000000}"/>
    <cellStyle name="60% - uthevingsfarge 6" xfId="18" xr:uid="{00000000-0005-0000-0000-000011000000}"/>
    <cellStyle name="Beregning" xfId="19" xr:uid="{00000000-0005-0000-0000-000012000000}"/>
    <cellStyle name="Dårlig" xfId="20" xr:uid="{00000000-0005-0000-0000-000013000000}"/>
    <cellStyle name="Forklarende tekst" xfId="21" xr:uid="{00000000-0005-0000-0000-000014000000}"/>
    <cellStyle name="God" xfId="22" xr:uid="{00000000-0005-0000-0000-000015000000}"/>
    <cellStyle name="Hyperkobling" xfId="23" builtinId="8"/>
    <cellStyle name="Inndata" xfId="24" xr:uid="{00000000-0005-0000-0000-000017000000}"/>
    <cellStyle name="Koblet celle" xfId="25" xr:uid="{00000000-0005-0000-0000-000018000000}"/>
    <cellStyle name="Kontrollcelle" xfId="26" xr:uid="{00000000-0005-0000-0000-000019000000}"/>
    <cellStyle name="Merknad" xfId="27" xr:uid="{00000000-0005-0000-0000-00001A000000}"/>
    <cellStyle name="Normal" xfId="0" builtinId="0"/>
    <cellStyle name="Nøytral" xfId="28" xr:uid="{00000000-0005-0000-0000-00001C000000}"/>
    <cellStyle name="Overskrift 1" xfId="29" xr:uid="{00000000-0005-0000-0000-00001D000000}"/>
    <cellStyle name="Overskrift 2" xfId="30" xr:uid="{00000000-0005-0000-0000-00001E000000}"/>
    <cellStyle name="Overskrift 3" xfId="31" xr:uid="{00000000-0005-0000-0000-00001F000000}"/>
    <cellStyle name="Overskrift 4" xfId="32" xr:uid="{00000000-0005-0000-0000-000020000000}"/>
    <cellStyle name="Tittel" xfId="33" xr:uid="{00000000-0005-0000-0000-000021000000}"/>
    <cellStyle name="Totalt" xfId="34" xr:uid="{00000000-0005-0000-0000-000022000000}"/>
    <cellStyle name="Utdata" xfId="35" xr:uid="{00000000-0005-0000-0000-000023000000}"/>
    <cellStyle name="Uthevingsfarge1" xfId="36" xr:uid="{00000000-0005-0000-0000-000024000000}"/>
    <cellStyle name="Uthevingsfarge2" xfId="37" xr:uid="{00000000-0005-0000-0000-000025000000}"/>
    <cellStyle name="Uthevingsfarge3" xfId="38" xr:uid="{00000000-0005-0000-0000-000026000000}"/>
    <cellStyle name="Uthevingsfarge4" xfId="39" xr:uid="{00000000-0005-0000-0000-000027000000}"/>
    <cellStyle name="Uthevingsfarge5" xfId="40" xr:uid="{00000000-0005-0000-0000-000028000000}"/>
    <cellStyle name="Uthevingsfarge6" xfId="41" xr:uid="{00000000-0005-0000-0000-000029000000}"/>
    <cellStyle name="Varselteks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dsimm@online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DA81-5645-4D8B-B377-71D34AEC2FF5}">
  <dimension ref="A1:N68"/>
  <sheetViews>
    <sheetView tabSelected="1" workbookViewId="0">
      <selection activeCell="H2" sqref="H2"/>
    </sheetView>
  </sheetViews>
  <sheetFormatPr baseColWidth="10" defaultColWidth="7.81640625" defaultRowHeight="13" x14ac:dyDescent="0.25"/>
  <cols>
    <col min="1" max="1" width="28.08984375" style="1" customWidth="1"/>
    <col min="2" max="2" width="5.08984375" style="1" customWidth="1"/>
    <col min="3" max="3" width="6.08984375" style="3" customWidth="1"/>
    <col min="4" max="4" width="10.90625" style="3" customWidth="1"/>
    <col min="5" max="5" width="7.90625" style="3" customWidth="1"/>
    <col min="6" max="6" width="10.81640625" style="1" customWidth="1"/>
    <col min="7" max="7" width="7.453125" style="1" customWidth="1"/>
    <col min="8" max="8" width="23.6328125" style="1" customWidth="1"/>
    <col min="9" max="9" width="4.54296875" style="1" customWidth="1"/>
    <col min="10" max="10" width="19.90625" style="1" customWidth="1"/>
    <col min="11" max="11" width="8" style="3" customWidth="1"/>
    <col min="12" max="12" width="9.6328125" style="1" customWidth="1"/>
    <col min="13" max="16384" width="7.81640625" style="1"/>
  </cols>
  <sheetData>
    <row r="1" spans="1:14" ht="28.75" customHeight="1" x14ac:dyDescent="0.25">
      <c r="A1" s="2" t="s">
        <v>300</v>
      </c>
      <c r="F1" s="1" t="s">
        <v>22</v>
      </c>
      <c r="G1" s="5"/>
      <c r="H1" s="4">
        <v>45732</v>
      </c>
    </row>
    <row r="2" spans="1:14" ht="27" customHeight="1" x14ac:dyDescent="0.25">
      <c r="A2" s="57" t="s">
        <v>367</v>
      </c>
      <c r="F2" s="1">
        <v>91322643</v>
      </c>
      <c r="H2" s="62" t="s">
        <v>1</v>
      </c>
    </row>
    <row r="3" spans="1:14" ht="15.65" customHeight="1" x14ac:dyDescent="0.3">
      <c r="A3" s="12"/>
      <c r="D3" s="7"/>
      <c r="H3" s="3"/>
    </row>
    <row r="4" spans="1:14" s="8" customFormat="1" ht="17" customHeight="1" x14ac:dyDescent="0.3">
      <c r="A4" s="8" t="s">
        <v>0</v>
      </c>
      <c r="B4" s="8" t="s">
        <v>2</v>
      </c>
      <c r="C4" s="9" t="s">
        <v>6</v>
      </c>
      <c r="D4" s="10">
        <v>45623</v>
      </c>
      <c r="E4" s="9" t="s">
        <v>7</v>
      </c>
      <c r="F4" s="8" t="s">
        <v>8</v>
      </c>
      <c r="G4" s="63" t="s">
        <v>24</v>
      </c>
      <c r="H4" s="8" t="s">
        <v>354</v>
      </c>
      <c r="I4" s="8" t="s">
        <v>32</v>
      </c>
      <c r="J4" s="8" t="s">
        <v>326</v>
      </c>
      <c r="K4" s="9">
        <v>241127</v>
      </c>
    </row>
    <row r="5" spans="1:14" s="8" customFormat="1" ht="18" customHeight="1" x14ac:dyDescent="0.3">
      <c r="A5" s="8" t="s">
        <v>294</v>
      </c>
      <c r="B5" s="8" t="s">
        <v>2</v>
      </c>
      <c r="C5" s="9" t="s">
        <v>14</v>
      </c>
      <c r="D5" s="10">
        <v>45652</v>
      </c>
      <c r="E5" s="9" t="s">
        <v>10</v>
      </c>
      <c r="F5" s="8" t="s">
        <v>11</v>
      </c>
      <c r="G5" s="63" t="s">
        <v>24</v>
      </c>
      <c r="H5" s="8" t="s">
        <v>12</v>
      </c>
      <c r="I5" s="8" t="s">
        <v>16</v>
      </c>
      <c r="J5" s="8" t="s">
        <v>38</v>
      </c>
      <c r="K5" s="9">
        <v>241226</v>
      </c>
    </row>
    <row r="6" spans="1:14" s="8" customFormat="1" ht="16.5" customHeight="1" x14ac:dyDescent="0.3">
      <c r="A6" s="8" t="s">
        <v>295</v>
      </c>
      <c r="B6" s="8" t="s">
        <v>2</v>
      </c>
      <c r="C6" s="9" t="s">
        <v>27</v>
      </c>
      <c r="D6" s="10">
        <v>45657</v>
      </c>
      <c r="E6" s="9" t="s">
        <v>4</v>
      </c>
      <c r="F6" s="8" t="s">
        <v>11</v>
      </c>
      <c r="G6" s="63" t="s">
        <v>24</v>
      </c>
      <c r="H6" s="8" t="s">
        <v>12</v>
      </c>
      <c r="I6" s="8" t="s">
        <v>16</v>
      </c>
      <c r="J6" s="8" t="s">
        <v>38</v>
      </c>
      <c r="K6" s="9">
        <v>241231</v>
      </c>
    </row>
    <row r="7" spans="1:14" s="8" customFormat="1" ht="16.5" customHeight="1" x14ac:dyDescent="0.3">
      <c r="A7" s="8" t="s">
        <v>25</v>
      </c>
      <c r="B7" s="8" t="s">
        <v>2</v>
      </c>
      <c r="C7" s="10" t="s">
        <v>13</v>
      </c>
      <c r="D7" s="10">
        <v>45670</v>
      </c>
      <c r="E7" s="9" t="s">
        <v>7</v>
      </c>
      <c r="F7" s="8" t="s">
        <v>15</v>
      </c>
      <c r="G7" s="63" t="s">
        <v>24</v>
      </c>
      <c r="H7" s="8" t="s">
        <v>223</v>
      </c>
      <c r="I7" s="8" t="s">
        <v>32</v>
      </c>
      <c r="J7" s="9" t="s">
        <v>326</v>
      </c>
      <c r="K7" s="9">
        <v>250113</v>
      </c>
    </row>
    <row r="8" spans="1:14" s="8" customFormat="1" ht="17.5" customHeight="1" x14ac:dyDescent="0.3">
      <c r="A8" s="8" t="s">
        <v>25</v>
      </c>
      <c r="B8" s="8" t="s">
        <v>33</v>
      </c>
      <c r="C8" s="9" t="s">
        <v>6</v>
      </c>
      <c r="D8" s="10">
        <v>45693</v>
      </c>
      <c r="E8" s="9" t="s">
        <v>19</v>
      </c>
      <c r="F8" s="8" t="s">
        <v>230</v>
      </c>
      <c r="G8" s="63" t="s">
        <v>24</v>
      </c>
      <c r="H8" s="8" t="s">
        <v>231</v>
      </c>
      <c r="I8" s="8" t="s">
        <v>32</v>
      </c>
      <c r="J8" s="9" t="s">
        <v>326</v>
      </c>
      <c r="K8" s="9">
        <v>250205</v>
      </c>
    </row>
    <row r="9" spans="1:14" s="64" customFormat="1" ht="16" customHeight="1" x14ac:dyDescent="0.3">
      <c r="A9" s="8" t="s">
        <v>25</v>
      </c>
      <c r="B9" s="8" t="s">
        <v>2</v>
      </c>
      <c r="C9" s="10" t="s">
        <v>13</v>
      </c>
      <c r="D9" s="10">
        <v>45705</v>
      </c>
      <c r="E9" s="9" t="s">
        <v>7</v>
      </c>
      <c r="F9" s="8" t="s">
        <v>15</v>
      </c>
      <c r="G9" s="63" t="s">
        <v>24</v>
      </c>
      <c r="H9" s="8" t="s">
        <v>40</v>
      </c>
      <c r="I9" s="8" t="s">
        <v>32</v>
      </c>
      <c r="J9" s="9" t="s">
        <v>326</v>
      </c>
      <c r="K9" s="9">
        <v>250217</v>
      </c>
      <c r="L9" s="8"/>
      <c r="M9" s="8"/>
      <c r="N9" s="8"/>
    </row>
    <row r="10" spans="1:14" s="8" customFormat="1" ht="17.5" customHeight="1" x14ac:dyDescent="0.3">
      <c r="A10" s="8" t="s">
        <v>25</v>
      </c>
      <c r="B10" s="8" t="s">
        <v>33</v>
      </c>
      <c r="C10" s="9" t="s">
        <v>6</v>
      </c>
      <c r="D10" s="10">
        <v>45707</v>
      </c>
      <c r="E10" s="9" t="s">
        <v>19</v>
      </c>
      <c r="F10" s="8" t="s">
        <v>230</v>
      </c>
      <c r="G10" s="63" t="s">
        <v>24</v>
      </c>
      <c r="H10" s="8" t="s">
        <v>231</v>
      </c>
      <c r="I10" s="8" t="s">
        <v>32</v>
      </c>
      <c r="J10" s="9" t="s">
        <v>326</v>
      </c>
      <c r="K10" s="9">
        <v>250219</v>
      </c>
    </row>
    <row r="11" spans="1:14" s="64" customFormat="1" ht="30.5" customHeight="1" x14ac:dyDescent="0.3">
      <c r="A11" s="8" t="s">
        <v>238</v>
      </c>
      <c r="B11" s="8" t="s">
        <v>33</v>
      </c>
      <c r="C11" s="9" t="s">
        <v>6</v>
      </c>
      <c r="D11" s="10">
        <v>45756</v>
      </c>
      <c r="E11" s="10" t="s">
        <v>35</v>
      </c>
      <c r="F11" s="10" t="s">
        <v>34</v>
      </c>
      <c r="G11" s="63" t="s">
        <v>277</v>
      </c>
      <c r="H11" s="8" t="s">
        <v>265</v>
      </c>
      <c r="I11" s="8"/>
      <c r="J11" s="8" t="s">
        <v>234</v>
      </c>
      <c r="K11" s="9">
        <v>250409</v>
      </c>
      <c r="L11" s="8"/>
      <c r="M11" s="8"/>
      <c r="N11" s="8"/>
    </row>
    <row r="12" spans="1:14" s="8" customFormat="1" ht="27.65" customHeight="1" x14ac:dyDescent="0.3">
      <c r="A12" s="8" t="s">
        <v>287</v>
      </c>
      <c r="B12" s="8" t="s">
        <v>2</v>
      </c>
      <c r="C12" s="9" t="s">
        <v>9</v>
      </c>
      <c r="D12" s="10">
        <v>45758</v>
      </c>
      <c r="E12" s="10" t="s">
        <v>273</v>
      </c>
      <c r="F12" s="10" t="s">
        <v>11</v>
      </c>
      <c r="G12" s="9" t="s">
        <v>24</v>
      </c>
      <c r="H12" s="8" t="s">
        <v>12</v>
      </c>
      <c r="I12" s="8" t="s">
        <v>16</v>
      </c>
      <c r="J12" s="8" t="s">
        <v>20</v>
      </c>
      <c r="K12" s="9">
        <v>250411</v>
      </c>
      <c r="N12" s="64"/>
    </row>
    <row r="13" spans="1:14" s="64" customFormat="1" ht="27.65" customHeight="1" x14ac:dyDescent="0.3">
      <c r="A13" s="71" t="s">
        <v>239</v>
      </c>
      <c r="B13" s="72" t="s">
        <v>33</v>
      </c>
      <c r="C13" s="72" t="s">
        <v>6</v>
      </c>
      <c r="D13" s="73">
        <v>45770</v>
      </c>
      <c r="E13" s="74" t="s">
        <v>35</v>
      </c>
      <c r="F13" s="74" t="s">
        <v>34</v>
      </c>
      <c r="G13" s="63" t="s">
        <v>277</v>
      </c>
      <c r="H13" s="75" t="s">
        <v>266</v>
      </c>
      <c r="J13" s="75" t="s">
        <v>233</v>
      </c>
      <c r="K13" s="76">
        <v>250425</v>
      </c>
      <c r="N13" s="8"/>
    </row>
    <row r="14" spans="1:14" s="8" customFormat="1" ht="30" customHeight="1" x14ac:dyDescent="0.3">
      <c r="A14" s="8" t="s">
        <v>288</v>
      </c>
      <c r="B14" s="8" t="s">
        <v>2</v>
      </c>
      <c r="C14" s="9" t="s">
        <v>9</v>
      </c>
      <c r="D14" s="10">
        <v>45772</v>
      </c>
      <c r="E14" s="10" t="s">
        <v>273</v>
      </c>
      <c r="F14" s="10" t="s">
        <v>11</v>
      </c>
      <c r="G14" s="9" t="s">
        <v>24</v>
      </c>
      <c r="H14" s="77" t="s">
        <v>12</v>
      </c>
      <c r="I14" s="8" t="s">
        <v>16</v>
      </c>
      <c r="J14" s="8" t="s">
        <v>20</v>
      </c>
      <c r="K14" s="9">
        <v>250425</v>
      </c>
      <c r="N14" s="64"/>
    </row>
    <row r="15" spans="1:14" s="8" customFormat="1" ht="27.65" customHeight="1" x14ac:dyDescent="0.3">
      <c r="A15" s="71" t="s">
        <v>240</v>
      </c>
      <c r="B15" s="72" t="s">
        <v>33</v>
      </c>
      <c r="C15" s="72" t="s">
        <v>6</v>
      </c>
      <c r="D15" s="73">
        <v>45777</v>
      </c>
      <c r="E15" s="74" t="s">
        <v>35</v>
      </c>
      <c r="F15" s="74" t="s">
        <v>34</v>
      </c>
      <c r="G15" s="78" t="s">
        <v>277</v>
      </c>
      <c r="H15" s="75" t="s">
        <v>266</v>
      </c>
      <c r="I15" s="64"/>
      <c r="J15" s="75" t="s">
        <v>235</v>
      </c>
      <c r="K15" s="76">
        <v>250430</v>
      </c>
      <c r="L15" s="64"/>
      <c r="M15" s="64"/>
      <c r="N15" s="64"/>
    </row>
    <row r="16" spans="1:14" s="64" customFormat="1" ht="27.65" customHeight="1" x14ac:dyDescent="0.3">
      <c r="A16" s="8" t="s">
        <v>302</v>
      </c>
      <c r="B16" s="8" t="s">
        <v>2</v>
      </c>
      <c r="C16" s="9" t="s">
        <v>31</v>
      </c>
      <c r="D16" s="10">
        <v>45782</v>
      </c>
      <c r="E16" s="10" t="s">
        <v>19</v>
      </c>
      <c r="F16" s="10" t="s">
        <v>18</v>
      </c>
      <c r="G16" s="9" t="s">
        <v>24</v>
      </c>
      <c r="H16" s="77" t="s">
        <v>303</v>
      </c>
      <c r="I16" s="8" t="s">
        <v>23</v>
      </c>
      <c r="J16" s="8" t="s">
        <v>314</v>
      </c>
      <c r="K16" s="9">
        <v>250505</v>
      </c>
      <c r="L16" s="8"/>
      <c r="M16" s="8"/>
    </row>
    <row r="17" spans="1:14" s="64" customFormat="1" ht="27.65" customHeight="1" x14ac:dyDescent="0.3">
      <c r="A17" s="71" t="s">
        <v>241</v>
      </c>
      <c r="B17" s="72" t="s">
        <v>33</v>
      </c>
      <c r="C17" s="72" t="s">
        <v>6</v>
      </c>
      <c r="D17" s="73">
        <v>45784</v>
      </c>
      <c r="E17" s="74" t="s">
        <v>35</v>
      </c>
      <c r="F17" s="74" t="s">
        <v>34</v>
      </c>
      <c r="G17" s="78" t="s">
        <v>277</v>
      </c>
      <c r="H17" s="75" t="s">
        <v>266</v>
      </c>
      <c r="J17" s="75" t="s">
        <v>236</v>
      </c>
      <c r="K17" s="76">
        <v>250507</v>
      </c>
    </row>
    <row r="18" spans="1:14" s="64" customFormat="1" ht="27.65" customHeight="1" x14ac:dyDescent="0.3">
      <c r="A18" s="8" t="s">
        <v>21</v>
      </c>
      <c r="B18" s="8" t="s">
        <v>2</v>
      </c>
      <c r="C18" s="9" t="s">
        <v>6</v>
      </c>
      <c r="D18" s="10">
        <v>45784</v>
      </c>
      <c r="E18" s="10" t="s">
        <v>19</v>
      </c>
      <c r="F18" s="10" t="s">
        <v>17</v>
      </c>
      <c r="G18" s="63" t="s">
        <v>24</v>
      </c>
      <c r="H18" s="8" t="s">
        <v>348</v>
      </c>
      <c r="I18" s="8" t="s">
        <v>32</v>
      </c>
      <c r="J18" s="8" t="s">
        <v>39</v>
      </c>
      <c r="K18" s="9">
        <v>250507</v>
      </c>
      <c r="L18" s="8"/>
      <c r="M18" s="8"/>
      <c r="N18" s="8"/>
    </row>
    <row r="19" spans="1:14" s="64" customFormat="1" ht="27.65" customHeight="1" x14ac:dyDescent="0.3">
      <c r="A19" s="8" t="s">
        <v>289</v>
      </c>
      <c r="B19" s="8" t="s">
        <v>2</v>
      </c>
      <c r="C19" s="9" t="s">
        <v>9</v>
      </c>
      <c r="D19" s="10">
        <v>45786</v>
      </c>
      <c r="E19" s="10" t="s">
        <v>273</v>
      </c>
      <c r="F19" s="10" t="s">
        <v>11</v>
      </c>
      <c r="G19" s="9" t="s">
        <v>24</v>
      </c>
      <c r="H19" s="77" t="s">
        <v>12</v>
      </c>
      <c r="I19" s="8" t="s">
        <v>16</v>
      </c>
      <c r="J19" s="8" t="s">
        <v>20</v>
      </c>
      <c r="K19" s="9">
        <v>250509</v>
      </c>
      <c r="L19" s="8"/>
      <c r="M19" s="8"/>
    </row>
    <row r="20" spans="1:14" s="64" customFormat="1" ht="27.65" customHeight="1" x14ac:dyDescent="0.3">
      <c r="A20" s="82" t="s">
        <v>368</v>
      </c>
      <c r="B20" s="8" t="s">
        <v>2</v>
      </c>
      <c r="C20" s="9" t="s">
        <v>3</v>
      </c>
      <c r="D20" s="10">
        <v>45787</v>
      </c>
      <c r="E20" s="10" t="s">
        <v>363</v>
      </c>
      <c r="F20" s="10" t="s">
        <v>364</v>
      </c>
      <c r="G20" s="9" t="s">
        <v>24</v>
      </c>
      <c r="H20" s="77" t="s">
        <v>365</v>
      </c>
      <c r="I20" s="8"/>
      <c r="J20" s="8" t="s">
        <v>366</v>
      </c>
      <c r="K20" s="9">
        <v>250510</v>
      </c>
      <c r="L20" s="8"/>
      <c r="M20" s="8"/>
    </row>
    <row r="21" spans="1:14" s="64" customFormat="1" ht="27.65" customHeight="1" x14ac:dyDescent="0.3">
      <c r="A21" s="8" t="s">
        <v>242</v>
      </c>
      <c r="B21" s="8" t="s">
        <v>33</v>
      </c>
      <c r="C21" s="9" t="s">
        <v>6</v>
      </c>
      <c r="D21" s="10">
        <v>45791</v>
      </c>
      <c r="E21" s="9" t="s">
        <v>35</v>
      </c>
      <c r="F21" s="8" t="s">
        <v>34</v>
      </c>
      <c r="G21" s="8" t="s">
        <v>277</v>
      </c>
      <c r="H21" s="8" t="s">
        <v>266</v>
      </c>
      <c r="I21" s="8"/>
      <c r="J21" s="8" t="s">
        <v>237</v>
      </c>
      <c r="K21" s="9">
        <v>250514</v>
      </c>
      <c r="L21" s="8"/>
      <c r="M21" s="8"/>
      <c r="N21" s="8"/>
    </row>
    <row r="22" spans="1:14" s="8" customFormat="1" ht="28.75" customHeight="1" x14ac:dyDescent="0.3">
      <c r="A22" s="11" t="s">
        <v>227</v>
      </c>
      <c r="B22" s="8" t="s">
        <v>2</v>
      </c>
      <c r="C22" s="9" t="s">
        <v>14</v>
      </c>
      <c r="D22" s="10">
        <v>45792</v>
      </c>
      <c r="E22" s="10" t="s">
        <v>7</v>
      </c>
      <c r="F22" s="10" t="s">
        <v>28</v>
      </c>
      <c r="G22" s="9" t="s">
        <v>24</v>
      </c>
      <c r="H22" s="75" t="s">
        <v>347</v>
      </c>
      <c r="I22" s="8" t="s">
        <v>32</v>
      </c>
      <c r="J22" s="8" t="s">
        <v>308</v>
      </c>
      <c r="K22" s="9">
        <v>250515</v>
      </c>
      <c r="N22" s="64"/>
    </row>
    <row r="23" spans="1:14" s="64" customFormat="1" ht="27.65" customHeight="1" x14ac:dyDescent="0.3">
      <c r="A23" s="11" t="s">
        <v>224</v>
      </c>
      <c r="B23" s="8" t="s">
        <v>2</v>
      </c>
      <c r="C23" s="9" t="s">
        <v>31</v>
      </c>
      <c r="D23" s="10">
        <v>45796</v>
      </c>
      <c r="E23" s="10" t="s">
        <v>7</v>
      </c>
      <c r="F23" s="10" t="s">
        <v>30</v>
      </c>
      <c r="G23" s="9" t="s">
        <v>24</v>
      </c>
      <c r="H23" s="9" t="s">
        <v>309</v>
      </c>
      <c r="I23" s="8" t="s">
        <v>32</v>
      </c>
      <c r="J23" s="8" t="s">
        <v>308</v>
      </c>
      <c r="K23" s="9">
        <v>250519</v>
      </c>
      <c r="L23" s="8"/>
      <c r="M23" s="65"/>
      <c r="N23" s="8"/>
    </row>
    <row r="24" spans="1:14" s="64" customFormat="1" ht="27.65" customHeight="1" x14ac:dyDescent="0.3">
      <c r="A24" s="8" t="s">
        <v>244</v>
      </c>
      <c r="B24" s="8" t="s">
        <v>33</v>
      </c>
      <c r="C24" s="9" t="s">
        <v>6</v>
      </c>
      <c r="D24" s="10">
        <v>45798</v>
      </c>
      <c r="E24" s="9" t="s">
        <v>35</v>
      </c>
      <c r="F24" s="8" t="s">
        <v>34</v>
      </c>
      <c r="G24" s="8" t="s">
        <v>277</v>
      </c>
      <c r="H24" s="77" t="s">
        <v>266</v>
      </c>
      <c r="I24" s="8"/>
      <c r="J24" s="8" t="s">
        <v>243</v>
      </c>
      <c r="K24" s="9">
        <v>250521</v>
      </c>
      <c r="L24" s="8"/>
      <c r="M24" s="8"/>
      <c r="N24" s="8"/>
    </row>
    <row r="25" spans="1:14" s="64" customFormat="1" ht="27.65" customHeight="1" x14ac:dyDescent="0.3">
      <c r="A25" s="8" t="s">
        <v>42</v>
      </c>
      <c r="B25" s="8" t="s">
        <v>33</v>
      </c>
      <c r="C25" s="9" t="s">
        <v>14</v>
      </c>
      <c r="D25" s="10">
        <v>45799</v>
      </c>
      <c r="E25" s="10" t="s">
        <v>19</v>
      </c>
      <c r="F25" s="10" t="s">
        <v>232</v>
      </c>
      <c r="G25" s="63" t="s">
        <v>24</v>
      </c>
      <c r="H25" s="8" t="s">
        <v>275</v>
      </c>
      <c r="I25" s="8" t="s">
        <v>32</v>
      </c>
      <c r="J25" s="8" t="s">
        <v>304</v>
      </c>
      <c r="K25" s="9">
        <v>250522</v>
      </c>
      <c r="L25" s="8"/>
      <c r="M25" s="8"/>
      <c r="N25" s="8"/>
    </row>
    <row r="26" spans="1:14" s="64" customFormat="1" ht="27.65" customHeight="1" x14ac:dyDescent="0.3">
      <c r="A26" s="8" t="s">
        <v>290</v>
      </c>
      <c r="B26" s="8" t="s">
        <v>2</v>
      </c>
      <c r="C26" s="9" t="s">
        <v>9</v>
      </c>
      <c r="D26" s="10">
        <v>45800</v>
      </c>
      <c r="E26" s="10" t="s">
        <v>273</v>
      </c>
      <c r="F26" s="10" t="s">
        <v>11</v>
      </c>
      <c r="G26" s="9" t="s">
        <v>24</v>
      </c>
      <c r="H26" s="8" t="s">
        <v>12</v>
      </c>
      <c r="I26" s="8" t="s">
        <v>16</v>
      </c>
      <c r="J26" s="8" t="s">
        <v>20</v>
      </c>
      <c r="K26" s="9">
        <v>250523</v>
      </c>
      <c r="L26" s="8"/>
      <c r="M26" s="8"/>
    </row>
    <row r="27" spans="1:14" s="64" customFormat="1" ht="27.65" customHeight="1" x14ac:dyDescent="0.3">
      <c r="A27" s="8" t="s">
        <v>245</v>
      </c>
      <c r="B27" s="8" t="s">
        <v>33</v>
      </c>
      <c r="C27" s="9" t="s">
        <v>6</v>
      </c>
      <c r="D27" s="10">
        <v>45805</v>
      </c>
      <c r="E27" s="9" t="s">
        <v>35</v>
      </c>
      <c r="F27" s="8" t="s">
        <v>34</v>
      </c>
      <c r="G27" s="8" t="s">
        <v>277</v>
      </c>
      <c r="H27" s="77" t="s">
        <v>266</v>
      </c>
      <c r="I27" s="8"/>
      <c r="J27" s="8" t="s">
        <v>246</v>
      </c>
      <c r="K27" s="9">
        <v>250528</v>
      </c>
      <c r="L27" s="8"/>
      <c r="M27" s="8"/>
      <c r="N27" s="8"/>
    </row>
    <row r="28" spans="1:14" s="8" customFormat="1" ht="19.5" customHeight="1" x14ac:dyDescent="0.3">
      <c r="A28" s="8" t="s">
        <v>267</v>
      </c>
      <c r="B28" s="42" t="s">
        <v>268</v>
      </c>
      <c r="C28" s="9" t="s">
        <v>3</v>
      </c>
      <c r="D28" s="10">
        <v>45808</v>
      </c>
      <c r="E28" s="10" t="s">
        <v>269</v>
      </c>
      <c r="F28" s="10" t="s">
        <v>270</v>
      </c>
      <c r="G28" s="9" t="s">
        <v>24</v>
      </c>
      <c r="H28" s="8" t="s">
        <v>271</v>
      </c>
      <c r="I28" s="8" t="s">
        <v>23</v>
      </c>
      <c r="J28" s="8" t="s">
        <v>272</v>
      </c>
      <c r="K28" s="9">
        <v>250531</v>
      </c>
      <c r="L28" s="8" t="s">
        <v>276</v>
      </c>
      <c r="N28" s="64"/>
    </row>
    <row r="29" spans="1:14" s="8" customFormat="1" ht="27.65" customHeight="1" x14ac:dyDescent="0.25">
      <c r="A29" s="8" t="s">
        <v>247</v>
      </c>
      <c r="B29" s="8" t="s">
        <v>33</v>
      </c>
      <c r="C29" s="9" t="s">
        <v>6</v>
      </c>
      <c r="D29" s="10">
        <v>45812</v>
      </c>
      <c r="E29" s="9" t="s">
        <v>35</v>
      </c>
      <c r="F29" s="8" t="s">
        <v>34</v>
      </c>
      <c r="G29" s="8" t="s">
        <v>277</v>
      </c>
      <c r="H29" s="8" t="s">
        <v>266</v>
      </c>
      <c r="J29" s="8" t="s">
        <v>248</v>
      </c>
      <c r="K29" s="9">
        <v>250604</v>
      </c>
    </row>
    <row r="30" spans="1:14" s="8" customFormat="1" ht="27.65" customHeight="1" x14ac:dyDescent="0.3">
      <c r="A30" s="71" t="s">
        <v>250</v>
      </c>
      <c r="B30" s="72" t="s">
        <v>33</v>
      </c>
      <c r="C30" s="72" t="s">
        <v>6</v>
      </c>
      <c r="D30" s="73">
        <v>45819</v>
      </c>
      <c r="E30" s="74" t="s">
        <v>35</v>
      </c>
      <c r="F30" s="74" t="s">
        <v>34</v>
      </c>
      <c r="G30" s="78" t="s">
        <v>277</v>
      </c>
      <c r="H30" s="75" t="s">
        <v>266</v>
      </c>
      <c r="I30" s="64"/>
      <c r="J30" s="75" t="s">
        <v>249</v>
      </c>
      <c r="K30" s="76">
        <v>250611</v>
      </c>
      <c r="L30" s="64"/>
      <c r="M30" s="64"/>
    </row>
    <row r="31" spans="1:14" s="8" customFormat="1" ht="27.65" customHeight="1" x14ac:dyDescent="0.3">
      <c r="A31" s="11" t="s">
        <v>224</v>
      </c>
      <c r="B31" s="8" t="s">
        <v>2</v>
      </c>
      <c r="C31" s="9" t="s">
        <v>6</v>
      </c>
      <c r="D31" s="10">
        <v>45819</v>
      </c>
      <c r="E31" s="10" t="s">
        <v>7</v>
      </c>
      <c r="F31" s="10" t="s">
        <v>30</v>
      </c>
      <c r="G31" s="9" t="s">
        <v>24</v>
      </c>
      <c r="H31" s="8" t="s">
        <v>310</v>
      </c>
      <c r="I31" s="8" t="s">
        <v>32</v>
      </c>
      <c r="J31" s="8" t="s">
        <v>311</v>
      </c>
      <c r="K31" s="9">
        <v>250611</v>
      </c>
      <c r="N31" s="64"/>
    </row>
    <row r="32" spans="1:14" s="8" customFormat="1" ht="27.65" customHeight="1" x14ac:dyDescent="0.3">
      <c r="A32" s="8" t="s">
        <v>291</v>
      </c>
      <c r="B32" s="8" t="s">
        <v>2</v>
      </c>
      <c r="C32" s="9" t="s">
        <v>9</v>
      </c>
      <c r="D32" s="10">
        <v>45821</v>
      </c>
      <c r="E32" s="10" t="s">
        <v>273</v>
      </c>
      <c r="F32" s="10" t="s">
        <v>11</v>
      </c>
      <c r="G32" s="9" t="s">
        <v>24</v>
      </c>
      <c r="H32" s="8" t="s">
        <v>12</v>
      </c>
      <c r="I32" s="8" t="s">
        <v>16</v>
      </c>
      <c r="J32" s="8" t="s">
        <v>20</v>
      </c>
      <c r="K32" s="9">
        <v>250613</v>
      </c>
      <c r="N32" s="64"/>
    </row>
    <row r="33" spans="1:14" s="8" customFormat="1" ht="28.75" customHeight="1" x14ac:dyDescent="0.3">
      <c r="A33" s="71" t="s">
        <v>251</v>
      </c>
      <c r="B33" s="72" t="s">
        <v>33</v>
      </c>
      <c r="C33" s="72" t="s">
        <v>6</v>
      </c>
      <c r="D33" s="73">
        <v>45826</v>
      </c>
      <c r="E33" s="74" t="s">
        <v>35</v>
      </c>
      <c r="F33" s="74" t="s">
        <v>34</v>
      </c>
      <c r="G33" s="78" t="s">
        <v>277</v>
      </c>
      <c r="H33" s="75" t="s">
        <v>266</v>
      </c>
      <c r="I33" s="64"/>
      <c r="J33" s="75" t="s">
        <v>252</v>
      </c>
      <c r="K33" s="76">
        <v>250618</v>
      </c>
      <c r="L33" s="64"/>
      <c r="M33" s="64"/>
    </row>
    <row r="34" spans="1:14" s="8" customFormat="1" ht="26" x14ac:dyDescent="0.25">
      <c r="A34" s="8" t="s">
        <v>253</v>
      </c>
      <c r="B34" s="8" t="s">
        <v>33</v>
      </c>
      <c r="C34" s="9" t="s">
        <v>6</v>
      </c>
      <c r="D34" s="10">
        <v>45833</v>
      </c>
      <c r="E34" s="10" t="s">
        <v>35</v>
      </c>
      <c r="F34" s="10" t="s">
        <v>34</v>
      </c>
      <c r="G34" s="9" t="s">
        <v>277</v>
      </c>
      <c r="H34" s="8" t="s">
        <v>266</v>
      </c>
      <c r="J34" s="8" t="s">
        <v>256</v>
      </c>
      <c r="K34" s="9">
        <v>250625</v>
      </c>
    </row>
    <row r="35" spans="1:14" s="64" customFormat="1" ht="27.65" customHeight="1" x14ac:dyDescent="0.3">
      <c r="A35" s="8" t="s">
        <v>42</v>
      </c>
      <c r="B35" s="8" t="s">
        <v>33</v>
      </c>
      <c r="C35" s="9" t="s">
        <v>14</v>
      </c>
      <c r="D35" s="10">
        <v>45834</v>
      </c>
      <c r="E35" s="10" t="s">
        <v>19</v>
      </c>
      <c r="F35" s="10" t="s">
        <v>232</v>
      </c>
      <c r="G35" s="63" t="s">
        <v>24</v>
      </c>
      <c r="H35" s="8" t="s">
        <v>275</v>
      </c>
      <c r="I35" s="8" t="s">
        <v>32</v>
      </c>
      <c r="J35" s="8" t="s">
        <v>349</v>
      </c>
      <c r="K35" s="9">
        <v>250626</v>
      </c>
      <c r="L35" s="8"/>
      <c r="M35" s="8"/>
      <c r="N35" s="8"/>
    </row>
    <row r="36" spans="1:14" s="8" customFormat="1" ht="26" x14ac:dyDescent="0.3">
      <c r="A36" s="8" t="s">
        <v>292</v>
      </c>
      <c r="B36" s="8" t="s">
        <v>2</v>
      </c>
      <c r="C36" s="9" t="s">
        <v>9</v>
      </c>
      <c r="D36" s="10">
        <v>45835</v>
      </c>
      <c r="E36" s="10" t="s">
        <v>273</v>
      </c>
      <c r="F36" s="10" t="s">
        <v>11</v>
      </c>
      <c r="G36" s="9" t="s">
        <v>24</v>
      </c>
      <c r="H36" s="8" t="s">
        <v>12</v>
      </c>
      <c r="I36" s="8" t="s">
        <v>16</v>
      </c>
      <c r="J36" s="8" t="s">
        <v>20</v>
      </c>
      <c r="K36" s="9">
        <v>250627</v>
      </c>
      <c r="N36" s="64"/>
    </row>
    <row r="37" spans="1:14" s="8" customFormat="1" ht="27.65" customHeight="1" x14ac:dyDescent="0.3">
      <c r="A37" s="8" t="s">
        <v>293</v>
      </c>
      <c r="B37" s="8" t="s">
        <v>2</v>
      </c>
      <c r="C37" s="9" t="s">
        <v>9</v>
      </c>
      <c r="D37" s="10">
        <v>45849</v>
      </c>
      <c r="E37" s="10" t="s">
        <v>273</v>
      </c>
      <c r="F37" s="10" t="s">
        <v>11</v>
      </c>
      <c r="G37" s="9" t="s">
        <v>24</v>
      </c>
      <c r="H37" s="8" t="s">
        <v>12</v>
      </c>
      <c r="I37" s="8" t="s">
        <v>16</v>
      </c>
      <c r="J37" s="8" t="s">
        <v>20</v>
      </c>
      <c r="K37" s="9">
        <v>250711</v>
      </c>
      <c r="N37" s="64"/>
    </row>
    <row r="38" spans="1:14" s="8" customFormat="1" ht="30.65" customHeight="1" x14ac:dyDescent="0.3">
      <c r="A38" s="8" t="s">
        <v>301</v>
      </c>
      <c r="B38" s="8" t="s">
        <v>2</v>
      </c>
      <c r="C38" s="9" t="s">
        <v>9</v>
      </c>
      <c r="D38" s="10">
        <v>45877</v>
      </c>
      <c r="E38" s="10" t="s">
        <v>273</v>
      </c>
      <c r="F38" s="10" t="s">
        <v>11</v>
      </c>
      <c r="G38" s="9" t="s">
        <v>24</v>
      </c>
      <c r="H38" s="8" t="s">
        <v>274</v>
      </c>
      <c r="I38" s="8" t="s">
        <v>16</v>
      </c>
      <c r="J38" s="8" t="s">
        <v>20</v>
      </c>
      <c r="K38" s="9">
        <v>250808</v>
      </c>
      <c r="N38" s="64"/>
    </row>
    <row r="39" spans="1:14" s="8" customFormat="1" ht="28.75" customHeight="1" x14ac:dyDescent="0.3">
      <c r="A39" s="71" t="s">
        <v>254</v>
      </c>
      <c r="B39" s="72" t="s">
        <v>33</v>
      </c>
      <c r="C39" s="72" t="s">
        <v>6</v>
      </c>
      <c r="D39" s="73">
        <v>45889</v>
      </c>
      <c r="E39" s="74" t="s">
        <v>35</v>
      </c>
      <c r="F39" s="74" t="s">
        <v>34</v>
      </c>
      <c r="G39" s="78" t="s">
        <v>277</v>
      </c>
      <c r="H39" s="75" t="s">
        <v>266</v>
      </c>
      <c r="I39" s="64"/>
      <c r="J39" s="75" t="s">
        <v>255</v>
      </c>
      <c r="K39" s="76">
        <v>250820</v>
      </c>
      <c r="L39" s="64"/>
      <c r="M39" s="64"/>
    </row>
    <row r="40" spans="1:14" s="8" customFormat="1" ht="28.75" customHeight="1" x14ac:dyDescent="0.3">
      <c r="A40" s="8" t="s">
        <v>42</v>
      </c>
      <c r="B40" s="8" t="s">
        <v>33</v>
      </c>
      <c r="C40" s="9" t="s">
        <v>37</v>
      </c>
      <c r="D40" s="10">
        <v>45893</v>
      </c>
      <c r="E40" s="10" t="s">
        <v>36</v>
      </c>
      <c r="F40" s="10" t="s">
        <v>232</v>
      </c>
      <c r="G40" s="63" t="s">
        <v>24</v>
      </c>
      <c r="H40" s="8" t="s">
        <v>275</v>
      </c>
      <c r="I40" s="8" t="s">
        <v>32</v>
      </c>
      <c r="J40" s="65" t="s">
        <v>350</v>
      </c>
      <c r="K40" s="9">
        <v>250824</v>
      </c>
    </row>
    <row r="41" spans="1:14" s="8" customFormat="1" ht="41" customHeight="1" x14ac:dyDescent="0.3">
      <c r="A41" s="66" t="s">
        <v>351</v>
      </c>
      <c r="B41" s="65" t="s">
        <v>2</v>
      </c>
      <c r="C41" s="67" t="s">
        <v>31</v>
      </c>
      <c r="D41" s="70" t="s">
        <v>353</v>
      </c>
      <c r="E41" s="68" t="s">
        <v>7</v>
      </c>
      <c r="F41" s="68" t="s">
        <v>30</v>
      </c>
      <c r="G41" s="67" t="s">
        <v>24</v>
      </c>
      <c r="H41" s="67" t="s">
        <v>352</v>
      </c>
      <c r="I41" s="65" t="s">
        <v>32</v>
      </c>
      <c r="J41" s="65" t="s">
        <v>308</v>
      </c>
      <c r="K41" s="67">
        <v>250825</v>
      </c>
      <c r="N41" s="64"/>
    </row>
    <row r="42" spans="1:14" s="8" customFormat="1" ht="30" customHeight="1" x14ac:dyDescent="0.3">
      <c r="A42" s="71" t="s">
        <v>257</v>
      </c>
      <c r="B42" s="72" t="s">
        <v>33</v>
      </c>
      <c r="C42" s="72" t="s">
        <v>6</v>
      </c>
      <c r="D42" s="73">
        <v>45896</v>
      </c>
      <c r="E42" s="74" t="s">
        <v>35</v>
      </c>
      <c r="F42" s="74" t="s">
        <v>34</v>
      </c>
      <c r="G42" s="78" t="s">
        <v>277</v>
      </c>
      <c r="H42" s="75" t="s">
        <v>266</v>
      </c>
      <c r="I42" s="64"/>
      <c r="J42" s="75" t="s">
        <v>259</v>
      </c>
      <c r="K42" s="76">
        <v>250827</v>
      </c>
      <c r="L42" s="64"/>
      <c r="M42" s="64"/>
    </row>
    <row r="43" spans="1:14" s="8" customFormat="1" ht="26.4" customHeight="1" x14ac:dyDescent="0.25">
      <c r="A43" s="8" t="s">
        <v>306</v>
      </c>
      <c r="B43" s="8" t="s">
        <v>2</v>
      </c>
      <c r="C43" s="9" t="s">
        <v>9</v>
      </c>
      <c r="D43" s="10">
        <v>45898</v>
      </c>
      <c r="E43" s="10" t="s">
        <v>273</v>
      </c>
      <c r="F43" s="10" t="s">
        <v>11</v>
      </c>
      <c r="G43" s="9" t="s">
        <v>24</v>
      </c>
      <c r="H43" s="8" t="s">
        <v>274</v>
      </c>
      <c r="I43" s="8" t="s">
        <v>16</v>
      </c>
      <c r="J43" s="8" t="s">
        <v>20</v>
      </c>
      <c r="K43" s="9">
        <v>250829</v>
      </c>
    </row>
    <row r="44" spans="1:14" s="8" customFormat="1" ht="30.5" customHeight="1" x14ac:dyDescent="0.3">
      <c r="A44" s="8" t="s">
        <v>21</v>
      </c>
      <c r="B44" s="8" t="s">
        <v>2</v>
      </c>
      <c r="C44" s="9" t="s">
        <v>6</v>
      </c>
      <c r="D44" s="10">
        <v>45903</v>
      </c>
      <c r="E44" s="10" t="s">
        <v>19</v>
      </c>
      <c r="F44" s="10" t="s">
        <v>17</v>
      </c>
      <c r="G44" s="9" t="s">
        <v>24</v>
      </c>
      <c r="H44" s="8" t="s">
        <v>346</v>
      </c>
      <c r="I44" s="8" t="s">
        <v>32</v>
      </c>
      <c r="J44" s="8" t="s">
        <v>39</v>
      </c>
      <c r="K44" s="9">
        <v>250903</v>
      </c>
      <c r="N44" s="64"/>
    </row>
    <row r="45" spans="1:14" s="64" customFormat="1" ht="28.75" customHeight="1" x14ac:dyDescent="0.3">
      <c r="A45" s="71" t="s">
        <v>258</v>
      </c>
      <c r="B45" s="72" t="s">
        <v>33</v>
      </c>
      <c r="C45" s="72" t="s">
        <v>6</v>
      </c>
      <c r="D45" s="73">
        <v>45903</v>
      </c>
      <c r="E45" s="74" t="s">
        <v>35</v>
      </c>
      <c r="F45" s="74" t="s">
        <v>34</v>
      </c>
      <c r="G45" s="78" t="s">
        <v>277</v>
      </c>
      <c r="H45" s="75" t="s">
        <v>266</v>
      </c>
      <c r="J45" s="75" t="s">
        <v>260</v>
      </c>
      <c r="K45" s="76">
        <v>250903</v>
      </c>
      <c r="N45" s="8"/>
    </row>
    <row r="46" spans="1:14" s="64" customFormat="1" ht="26.4" customHeight="1" x14ac:dyDescent="0.3">
      <c r="A46" s="8" t="s">
        <v>312</v>
      </c>
      <c r="B46" s="8" t="s">
        <v>2</v>
      </c>
      <c r="C46" s="9" t="s">
        <v>31</v>
      </c>
      <c r="D46" s="10">
        <v>45908</v>
      </c>
      <c r="E46" s="10" t="s">
        <v>19</v>
      </c>
      <c r="F46" s="10" t="s">
        <v>18</v>
      </c>
      <c r="G46" s="9" t="s">
        <v>24</v>
      </c>
      <c r="H46" s="8" t="s">
        <v>313</v>
      </c>
      <c r="I46" s="8" t="s">
        <v>23</v>
      </c>
      <c r="J46" s="8" t="s">
        <v>314</v>
      </c>
      <c r="K46" s="9">
        <v>250908</v>
      </c>
      <c r="L46" s="8"/>
      <c r="M46" s="65"/>
      <c r="N46" s="65"/>
    </row>
    <row r="47" spans="1:14" s="8" customFormat="1" ht="28.5" customHeight="1" x14ac:dyDescent="0.3">
      <c r="A47" s="71" t="s">
        <v>261</v>
      </c>
      <c r="B47" s="72" t="s">
        <v>33</v>
      </c>
      <c r="C47" s="72" t="s">
        <v>6</v>
      </c>
      <c r="D47" s="73">
        <v>45910</v>
      </c>
      <c r="E47" s="74" t="s">
        <v>35</v>
      </c>
      <c r="F47" s="74" t="s">
        <v>34</v>
      </c>
      <c r="G47" s="78" t="s">
        <v>277</v>
      </c>
      <c r="H47" s="75" t="s">
        <v>266</v>
      </c>
      <c r="I47" s="64"/>
      <c r="J47" s="75" t="s">
        <v>262</v>
      </c>
      <c r="K47" s="76">
        <v>250910</v>
      </c>
      <c r="L47" s="64"/>
      <c r="M47" s="64"/>
      <c r="N47" s="64"/>
    </row>
    <row r="48" spans="1:14" s="8" customFormat="1" ht="27.5" customHeight="1" x14ac:dyDescent="0.3">
      <c r="A48" s="11" t="s">
        <v>226</v>
      </c>
      <c r="B48" s="8" t="s">
        <v>2</v>
      </c>
      <c r="C48" s="9" t="s">
        <v>14</v>
      </c>
      <c r="D48" s="10">
        <v>45911</v>
      </c>
      <c r="E48" s="10" t="s">
        <v>7</v>
      </c>
      <c r="F48" s="10" t="s">
        <v>28</v>
      </c>
      <c r="G48" s="9" t="s">
        <v>24</v>
      </c>
      <c r="H48" s="79" t="s">
        <v>345</v>
      </c>
      <c r="I48" s="8" t="s">
        <v>225</v>
      </c>
      <c r="J48" s="8" t="s">
        <v>315</v>
      </c>
      <c r="K48" s="9">
        <v>250911</v>
      </c>
      <c r="N48" s="64"/>
    </row>
    <row r="49" spans="1:14" s="8" customFormat="1" ht="28.5" customHeight="1" x14ac:dyDescent="0.3">
      <c r="A49" s="71" t="s">
        <v>263</v>
      </c>
      <c r="B49" s="72" t="s">
        <v>33</v>
      </c>
      <c r="C49" s="72" t="s">
        <v>6</v>
      </c>
      <c r="D49" s="73">
        <v>45910</v>
      </c>
      <c r="E49" s="74" t="s">
        <v>35</v>
      </c>
      <c r="F49" s="74" t="s">
        <v>34</v>
      </c>
      <c r="G49" s="78" t="s">
        <v>277</v>
      </c>
      <c r="H49" s="75" t="s">
        <v>266</v>
      </c>
      <c r="I49" s="64"/>
      <c r="J49" s="75" t="s">
        <v>264</v>
      </c>
      <c r="K49" s="76">
        <v>250917</v>
      </c>
      <c r="L49" s="64"/>
      <c r="M49" s="64"/>
      <c r="N49" s="64"/>
    </row>
    <row r="50" spans="1:14" s="64" customFormat="1" ht="66.5" customHeight="1" x14ac:dyDescent="0.3">
      <c r="A50" s="8" t="s">
        <v>305</v>
      </c>
      <c r="B50" s="8" t="s">
        <v>2</v>
      </c>
      <c r="C50" s="9" t="s">
        <v>3</v>
      </c>
      <c r="D50" s="10">
        <v>45920</v>
      </c>
      <c r="E50" s="10" t="s">
        <v>222</v>
      </c>
      <c r="F50" s="10" t="s">
        <v>5</v>
      </c>
      <c r="G50" s="9" t="s">
        <v>24</v>
      </c>
      <c r="H50" s="8" t="s">
        <v>343</v>
      </c>
      <c r="I50" s="8" t="s">
        <v>26</v>
      </c>
      <c r="J50" s="8" t="s">
        <v>344</v>
      </c>
      <c r="K50" s="9">
        <v>250920</v>
      </c>
      <c r="L50" s="8"/>
      <c r="M50" s="8"/>
      <c r="N50" s="8"/>
    </row>
    <row r="51" spans="1:14" s="8" customFormat="1" x14ac:dyDescent="0.3">
      <c r="A51" s="8" t="s">
        <v>0</v>
      </c>
      <c r="B51" s="8" t="s">
        <v>2</v>
      </c>
      <c r="C51" s="9" t="s">
        <v>6</v>
      </c>
      <c r="D51" s="10">
        <v>45987</v>
      </c>
      <c r="E51" s="9" t="s">
        <v>7</v>
      </c>
      <c r="F51" s="8" t="s">
        <v>8</v>
      </c>
      <c r="G51" s="63" t="s">
        <v>24</v>
      </c>
      <c r="H51" s="8" t="s">
        <v>354</v>
      </c>
      <c r="I51" s="8" t="s">
        <v>32</v>
      </c>
      <c r="K51" s="9">
        <v>251126</v>
      </c>
    </row>
    <row r="52" spans="1:14" s="8" customFormat="1" x14ac:dyDescent="0.3">
      <c r="A52" s="8" t="s">
        <v>294</v>
      </c>
      <c r="B52" s="8" t="s">
        <v>2</v>
      </c>
      <c r="C52" s="9" t="s">
        <v>9</v>
      </c>
      <c r="D52" s="10">
        <v>46017</v>
      </c>
      <c r="E52" s="9" t="s">
        <v>10</v>
      </c>
      <c r="F52" s="8" t="s">
        <v>11</v>
      </c>
      <c r="G52" s="63" t="s">
        <v>24</v>
      </c>
      <c r="H52" s="8" t="s">
        <v>12</v>
      </c>
      <c r="I52" s="8" t="s">
        <v>16</v>
      </c>
      <c r="J52" s="8" t="s">
        <v>38</v>
      </c>
      <c r="K52" s="9">
        <v>251226</v>
      </c>
    </row>
    <row r="53" spans="1:14" s="8" customFormat="1" x14ac:dyDescent="0.3">
      <c r="A53" s="8" t="s">
        <v>295</v>
      </c>
      <c r="B53" s="8" t="s">
        <v>2</v>
      </c>
      <c r="C53" s="9" t="s">
        <v>6</v>
      </c>
      <c r="D53" s="10">
        <v>46022</v>
      </c>
      <c r="E53" s="9" t="s">
        <v>4</v>
      </c>
      <c r="F53" s="8" t="s">
        <v>11</v>
      </c>
      <c r="G53" s="63" t="s">
        <v>24</v>
      </c>
      <c r="H53" s="8" t="s">
        <v>12</v>
      </c>
      <c r="I53" s="8" t="s">
        <v>16</v>
      </c>
      <c r="J53" s="8" t="s">
        <v>38</v>
      </c>
      <c r="K53" s="9">
        <v>251231</v>
      </c>
    </row>
    <row r="56" spans="1:14" ht="27.65" customHeight="1" x14ac:dyDescent="0.3">
      <c r="A56" s="1" t="s">
        <v>327</v>
      </c>
      <c r="B56" s="1" t="s">
        <v>2</v>
      </c>
      <c r="C56" s="3" t="s">
        <v>6</v>
      </c>
      <c r="D56" s="4">
        <v>45770</v>
      </c>
      <c r="E56" s="4" t="s">
        <v>19</v>
      </c>
      <c r="F56" s="4" t="s">
        <v>296</v>
      </c>
      <c r="G56" s="3" t="s">
        <v>307</v>
      </c>
      <c r="H56" s="1" t="s">
        <v>297</v>
      </c>
      <c r="I56" s="1" t="s">
        <v>328</v>
      </c>
      <c r="J56" s="1" t="s">
        <v>298</v>
      </c>
      <c r="K56" s="3">
        <v>250423</v>
      </c>
      <c r="N56" s="6"/>
    </row>
    <row r="57" spans="1:14" s="2" customFormat="1" x14ac:dyDescent="0.25">
      <c r="A57" s="2" t="s">
        <v>316</v>
      </c>
      <c r="C57" s="69"/>
      <c r="D57" s="69"/>
      <c r="E57" s="69"/>
      <c r="K57" s="69"/>
    </row>
    <row r="59" spans="1:14" x14ac:dyDescent="0.25">
      <c r="A59" s="1" t="s">
        <v>317</v>
      </c>
      <c r="D59" s="4">
        <v>45771</v>
      </c>
      <c r="G59" s="1" t="s">
        <v>24</v>
      </c>
    </row>
    <row r="60" spans="1:14" x14ac:dyDescent="0.25">
      <c r="A60" s="1" t="s">
        <v>322</v>
      </c>
      <c r="D60" s="4">
        <v>45789</v>
      </c>
      <c r="G60" s="1" t="s">
        <v>24</v>
      </c>
    </row>
    <row r="61" spans="1:14" x14ac:dyDescent="0.25">
      <c r="A61" s="1" t="s">
        <v>318</v>
      </c>
      <c r="D61" s="4">
        <v>45792</v>
      </c>
      <c r="G61" s="1" t="s">
        <v>24</v>
      </c>
    </row>
    <row r="62" spans="1:14" x14ac:dyDescent="0.25">
      <c r="A62" s="1" t="s">
        <v>323</v>
      </c>
      <c r="D62" s="4">
        <v>45826</v>
      </c>
      <c r="G62" s="1" t="s">
        <v>24</v>
      </c>
    </row>
    <row r="63" spans="1:14" x14ac:dyDescent="0.25">
      <c r="A63" s="1" t="s">
        <v>319</v>
      </c>
      <c r="D63" s="4">
        <v>45820</v>
      </c>
      <c r="G63" s="1" t="s">
        <v>24</v>
      </c>
    </row>
    <row r="64" spans="1:14" x14ac:dyDescent="0.25">
      <c r="A64" s="1" t="s">
        <v>324</v>
      </c>
      <c r="D64" s="4">
        <v>45882</v>
      </c>
      <c r="G64" s="1" t="s">
        <v>24</v>
      </c>
    </row>
    <row r="65" spans="1:7" x14ac:dyDescent="0.25">
      <c r="A65" s="1" t="s">
        <v>320</v>
      </c>
      <c r="D65" s="4">
        <v>45890</v>
      </c>
      <c r="G65" s="1" t="s">
        <v>24</v>
      </c>
    </row>
    <row r="66" spans="1:7" x14ac:dyDescent="0.25">
      <c r="A66" s="1" t="s">
        <v>355</v>
      </c>
      <c r="D66" s="4">
        <v>45894</v>
      </c>
      <c r="G66" s="1" t="s">
        <v>24</v>
      </c>
    </row>
    <row r="67" spans="1:7" x14ac:dyDescent="0.25">
      <c r="A67" s="1" t="s">
        <v>325</v>
      </c>
      <c r="D67" s="4">
        <v>45917</v>
      </c>
      <c r="G67" s="1" t="s">
        <v>24</v>
      </c>
    </row>
    <row r="68" spans="1:7" x14ac:dyDescent="0.25">
      <c r="A68" s="1" t="s">
        <v>321</v>
      </c>
      <c r="D68" s="4">
        <v>45925</v>
      </c>
      <c r="G68" s="1" t="s">
        <v>24</v>
      </c>
    </row>
  </sheetData>
  <sortState xmlns:xlrd2="http://schemas.microsoft.com/office/spreadsheetml/2017/richdata2" ref="A6:N38">
    <sortCondition ref="K6:K38"/>
  </sortState>
  <hyperlinks>
    <hyperlink ref="H2" r:id="rId1" xr:uid="{AE31586C-9D51-406C-A60E-49461960731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1E6F-7403-4707-B4CE-42E3CD38BE46}">
  <dimension ref="A1:Y103"/>
  <sheetViews>
    <sheetView zoomScaleNormal="100" workbookViewId="0">
      <selection activeCell="A13" sqref="A13"/>
    </sheetView>
  </sheetViews>
  <sheetFormatPr baseColWidth="10" defaultColWidth="12.453125" defaultRowHeight="13" x14ac:dyDescent="0.3"/>
  <cols>
    <col min="1" max="1" width="18.1796875" style="20" customWidth="1"/>
    <col min="2" max="2" width="10.08984375" style="16" customWidth="1"/>
    <col min="3" max="3" width="6.36328125" style="27" customWidth="1"/>
    <col min="4" max="4" width="6.08984375" style="17" customWidth="1"/>
    <col min="5" max="5" width="7.453125" style="27" customWidth="1"/>
    <col min="6" max="6" width="6.81640625" style="17" customWidth="1"/>
    <col min="7" max="7" width="6.6328125" style="27" customWidth="1"/>
    <col min="8" max="8" width="7.1796875" style="17" customWidth="1"/>
    <col min="9" max="9" width="6.1796875" style="27" customWidth="1"/>
    <col min="10" max="10" width="7.26953125" style="17" customWidth="1"/>
    <col min="11" max="11" width="8.453125" style="27" customWidth="1"/>
    <col min="12" max="12" width="7.54296875" style="17" customWidth="1"/>
    <col min="13" max="13" width="6.1796875" style="27" customWidth="1"/>
    <col min="14" max="14" width="9.54296875" style="17" customWidth="1"/>
    <col min="15" max="15" width="7" style="27" customWidth="1"/>
    <col min="16" max="16" width="6.6328125" style="17" customWidth="1"/>
    <col min="17" max="17" width="6" style="27" customWidth="1"/>
    <col min="18" max="18" width="6" style="32" customWidth="1"/>
    <col min="19" max="19" width="5.54296875" style="27" customWidth="1"/>
    <col min="20" max="20" width="5.08984375" style="32" customWidth="1"/>
    <col min="21" max="21" width="7.81640625" style="27" customWidth="1"/>
    <col min="22" max="22" width="7.453125" style="32" customWidth="1"/>
    <col min="23" max="23" width="6.81640625" style="33" customWidth="1"/>
    <col min="24" max="256" width="12.453125" style="20"/>
    <col min="257" max="257" width="18.1796875" style="20" customWidth="1"/>
    <col min="258" max="258" width="10.08984375" style="20" customWidth="1"/>
    <col min="259" max="259" width="6.36328125" style="20" customWidth="1"/>
    <col min="260" max="260" width="6.08984375" style="20" customWidth="1"/>
    <col min="261" max="261" width="7.453125" style="20" customWidth="1"/>
    <col min="262" max="262" width="6.81640625" style="20" customWidth="1"/>
    <col min="263" max="263" width="6.6328125" style="20" customWidth="1"/>
    <col min="264" max="264" width="7.1796875" style="20" customWidth="1"/>
    <col min="265" max="265" width="6.1796875" style="20" customWidth="1"/>
    <col min="266" max="266" width="7.26953125" style="20" customWidth="1"/>
    <col min="267" max="267" width="8.453125" style="20" customWidth="1"/>
    <col min="268" max="268" width="7.54296875" style="20" customWidth="1"/>
    <col min="269" max="269" width="6.1796875" style="20" customWidth="1"/>
    <col min="270" max="270" width="9.54296875" style="20" customWidth="1"/>
    <col min="271" max="271" width="7" style="20" customWidth="1"/>
    <col min="272" max="272" width="6.6328125" style="20" customWidth="1"/>
    <col min="273" max="274" width="6" style="20" customWidth="1"/>
    <col min="275" max="275" width="5.54296875" style="20" customWidth="1"/>
    <col min="276" max="276" width="5.08984375" style="20" customWidth="1"/>
    <col min="277" max="277" width="7.81640625" style="20" customWidth="1"/>
    <col min="278" max="278" width="7.453125" style="20" customWidth="1"/>
    <col min="279" max="279" width="6.81640625" style="20" customWidth="1"/>
    <col min="280" max="512" width="12.453125" style="20"/>
    <col min="513" max="513" width="18.1796875" style="20" customWidth="1"/>
    <col min="514" max="514" width="10.08984375" style="20" customWidth="1"/>
    <col min="515" max="515" width="6.36328125" style="20" customWidth="1"/>
    <col min="516" max="516" width="6.08984375" style="20" customWidth="1"/>
    <col min="517" max="517" width="7.453125" style="20" customWidth="1"/>
    <col min="518" max="518" width="6.81640625" style="20" customWidth="1"/>
    <col min="519" max="519" width="6.6328125" style="20" customWidth="1"/>
    <col min="520" max="520" width="7.1796875" style="20" customWidth="1"/>
    <col min="521" max="521" width="6.1796875" style="20" customWidth="1"/>
    <col min="522" max="522" width="7.26953125" style="20" customWidth="1"/>
    <col min="523" max="523" width="8.453125" style="20" customWidth="1"/>
    <col min="524" max="524" width="7.54296875" style="20" customWidth="1"/>
    <col min="525" max="525" width="6.1796875" style="20" customWidth="1"/>
    <col min="526" max="526" width="9.54296875" style="20" customWidth="1"/>
    <col min="527" max="527" width="7" style="20" customWidth="1"/>
    <col min="528" max="528" width="6.6328125" style="20" customWidth="1"/>
    <col min="529" max="530" width="6" style="20" customWidth="1"/>
    <col min="531" max="531" width="5.54296875" style="20" customWidth="1"/>
    <col min="532" max="532" width="5.08984375" style="20" customWidth="1"/>
    <col min="533" max="533" width="7.81640625" style="20" customWidth="1"/>
    <col min="534" max="534" width="7.453125" style="20" customWidth="1"/>
    <col min="535" max="535" width="6.81640625" style="20" customWidth="1"/>
    <col min="536" max="768" width="12.453125" style="20"/>
    <col min="769" max="769" width="18.1796875" style="20" customWidth="1"/>
    <col min="770" max="770" width="10.08984375" style="20" customWidth="1"/>
    <col min="771" max="771" width="6.36328125" style="20" customWidth="1"/>
    <col min="772" max="772" width="6.08984375" style="20" customWidth="1"/>
    <col min="773" max="773" width="7.453125" style="20" customWidth="1"/>
    <col min="774" max="774" width="6.81640625" style="20" customWidth="1"/>
    <col min="775" max="775" width="6.6328125" style="20" customWidth="1"/>
    <col min="776" max="776" width="7.1796875" style="20" customWidth="1"/>
    <col min="777" max="777" width="6.1796875" style="20" customWidth="1"/>
    <col min="778" max="778" width="7.26953125" style="20" customWidth="1"/>
    <col min="779" max="779" width="8.453125" style="20" customWidth="1"/>
    <col min="780" max="780" width="7.54296875" style="20" customWidth="1"/>
    <col min="781" max="781" width="6.1796875" style="20" customWidth="1"/>
    <col min="782" max="782" width="9.54296875" style="20" customWidth="1"/>
    <col min="783" max="783" width="7" style="20" customWidth="1"/>
    <col min="784" max="784" width="6.6328125" style="20" customWidth="1"/>
    <col min="785" max="786" width="6" style="20" customWidth="1"/>
    <col min="787" max="787" width="5.54296875" style="20" customWidth="1"/>
    <col min="788" max="788" width="5.08984375" style="20" customWidth="1"/>
    <col min="789" max="789" width="7.81640625" style="20" customWidth="1"/>
    <col min="790" max="790" width="7.453125" style="20" customWidth="1"/>
    <col min="791" max="791" width="6.81640625" style="20" customWidth="1"/>
    <col min="792" max="1024" width="12.453125" style="20"/>
    <col min="1025" max="1025" width="18.1796875" style="20" customWidth="1"/>
    <col min="1026" max="1026" width="10.08984375" style="20" customWidth="1"/>
    <col min="1027" max="1027" width="6.36328125" style="20" customWidth="1"/>
    <col min="1028" max="1028" width="6.08984375" style="20" customWidth="1"/>
    <col min="1029" max="1029" width="7.453125" style="20" customWidth="1"/>
    <col min="1030" max="1030" width="6.81640625" style="20" customWidth="1"/>
    <col min="1031" max="1031" width="6.6328125" style="20" customWidth="1"/>
    <col min="1032" max="1032" width="7.1796875" style="20" customWidth="1"/>
    <col min="1033" max="1033" width="6.1796875" style="20" customWidth="1"/>
    <col min="1034" max="1034" width="7.26953125" style="20" customWidth="1"/>
    <col min="1035" max="1035" width="8.453125" style="20" customWidth="1"/>
    <col min="1036" max="1036" width="7.54296875" style="20" customWidth="1"/>
    <col min="1037" max="1037" width="6.1796875" style="20" customWidth="1"/>
    <col min="1038" max="1038" width="9.54296875" style="20" customWidth="1"/>
    <col min="1039" max="1039" width="7" style="20" customWidth="1"/>
    <col min="1040" max="1040" width="6.6328125" style="20" customWidth="1"/>
    <col min="1041" max="1042" width="6" style="20" customWidth="1"/>
    <col min="1043" max="1043" width="5.54296875" style="20" customWidth="1"/>
    <col min="1044" max="1044" width="5.08984375" style="20" customWidth="1"/>
    <col min="1045" max="1045" width="7.81640625" style="20" customWidth="1"/>
    <col min="1046" max="1046" width="7.453125" style="20" customWidth="1"/>
    <col min="1047" max="1047" width="6.81640625" style="20" customWidth="1"/>
    <col min="1048" max="1280" width="12.453125" style="20"/>
    <col min="1281" max="1281" width="18.1796875" style="20" customWidth="1"/>
    <col min="1282" max="1282" width="10.08984375" style="20" customWidth="1"/>
    <col min="1283" max="1283" width="6.36328125" style="20" customWidth="1"/>
    <col min="1284" max="1284" width="6.08984375" style="20" customWidth="1"/>
    <col min="1285" max="1285" width="7.453125" style="20" customWidth="1"/>
    <col min="1286" max="1286" width="6.81640625" style="20" customWidth="1"/>
    <col min="1287" max="1287" width="6.6328125" style="20" customWidth="1"/>
    <col min="1288" max="1288" width="7.1796875" style="20" customWidth="1"/>
    <col min="1289" max="1289" width="6.1796875" style="20" customWidth="1"/>
    <col min="1290" max="1290" width="7.26953125" style="20" customWidth="1"/>
    <col min="1291" max="1291" width="8.453125" style="20" customWidth="1"/>
    <col min="1292" max="1292" width="7.54296875" style="20" customWidth="1"/>
    <col min="1293" max="1293" width="6.1796875" style="20" customWidth="1"/>
    <col min="1294" max="1294" width="9.54296875" style="20" customWidth="1"/>
    <col min="1295" max="1295" width="7" style="20" customWidth="1"/>
    <col min="1296" max="1296" width="6.6328125" style="20" customWidth="1"/>
    <col min="1297" max="1298" width="6" style="20" customWidth="1"/>
    <col min="1299" max="1299" width="5.54296875" style="20" customWidth="1"/>
    <col min="1300" max="1300" width="5.08984375" style="20" customWidth="1"/>
    <col min="1301" max="1301" width="7.81640625" style="20" customWidth="1"/>
    <col min="1302" max="1302" width="7.453125" style="20" customWidth="1"/>
    <col min="1303" max="1303" width="6.81640625" style="20" customWidth="1"/>
    <col min="1304" max="1536" width="12.453125" style="20"/>
    <col min="1537" max="1537" width="18.1796875" style="20" customWidth="1"/>
    <col min="1538" max="1538" width="10.08984375" style="20" customWidth="1"/>
    <col min="1539" max="1539" width="6.36328125" style="20" customWidth="1"/>
    <col min="1540" max="1540" width="6.08984375" style="20" customWidth="1"/>
    <col min="1541" max="1541" width="7.453125" style="20" customWidth="1"/>
    <col min="1542" max="1542" width="6.81640625" style="20" customWidth="1"/>
    <col min="1543" max="1543" width="6.6328125" style="20" customWidth="1"/>
    <col min="1544" max="1544" width="7.1796875" style="20" customWidth="1"/>
    <col min="1545" max="1545" width="6.1796875" style="20" customWidth="1"/>
    <col min="1546" max="1546" width="7.26953125" style="20" customWidth="1"/>
    <col min="1547" max="1547" width="8.453125" style="20" customWidth="1"/>
    <col min="1548" max="1548" width="7.54296875" style="20" customWidth="1"/>
    <col min="1549" max="1549" width="6.1796875" style="20" customWidth="1"/>
    <col min="1550" max="1550" width="9.54296875" style="20" customWidth="1"/>
    <col min="1551" max="1551" width="7" style="20" customWidth="1"/>
    <col min="1552" max="1552" width="6.6328125" style="20" customWidth="1"/>
    <col min="1553" max="1554" width="6" style="20" customWidth="1"/>
    <col min="1555" max="1555" width="5.54296875" style="20" customWidth="1"/>
    <col min="1556" max="1556" width="5.08984375" style="20" customWidth="1"/>
    <col min="1557" max="1557" width="7.81640625" style="20" customWidth="1"/>
    <col min="1558" max="1558" width="7.453125" style="20" customWidth="1"/>
    <col min="1559" max="1559" width="6.81640625" style="20" customWidth="1"/>
    <col min="1560" max="1792" width="12.453125" style="20"/>
    <col min="1793" max="1793" width="18.1796875" style="20" customWidth="1"/>
    <col min="1794" max="1794" width="10.08984375" style="20" customWidth="1"/>
    <col min="1795" max="1795" width="6.36328125" style="20" customWidth="1"/>
    <col min="1796" max="1796" width="6.08984375" style="20" customWidth="1"/>
    <col min="1797" max="1797" width="7.453125" style="20" customWidth="1"/>
    <col min="1798" max="1798" width="6.81640625" style="20" customWidth="1"/>
    <col min="1799" max="1799" width="6.6328125" style="20" customWidth="1"/>
    <col min="1800" max="1800" width="7.1796875" style="20" customWidth="1"/>
    <col min="1801" max="1801" width="6.1796875" style="20" customWidth="1"/>
    <col min="1802" max="1802" width="7.26953125" style="20" customWidth="1"/>
    <col min="1803" max="1803" width="8.453125" style="20" customWidth="1"/>
    <col min="1804" max="1804" width="7.54296875" style="20" customWidth="1"/>
    <col min="1805" max="1805" width="6.1796875" style="20" customWidth="1"/>
    <col min="1806" max="1806" width="9.54296875" style="20" customWidth="1"/>
    <col min="1807" max="1807" width="7" style="20" customWidth="1"/>
    <col min="1808" max="1808" width="6.6328125" style="20" customWidth="1"/>
    <col min="1809" max="1810" width="6" style="20" customWidth="1"/>
    <col min="1811" max="1811" width="5.54296875" style="20" customWidth="1"/>
    <col min="1812" max="1812" width="5.08984375" style="20" customWidth="1"/>
    <col min="1813" max="1813" width="7.81640625" style="20" customWidth="1"/>
    <col min="1814" max="1814" width="7.453125" style="20" customWidth="1"/>
    <col min="1815" max="1815" width="6.81640625" style="20" customWidth="1"/>
    <col min="1816" max="2048" width="12.453125" style="20"/>
    <col min="2049" max="2049" width="18.1796875" style="20" customWidth="1"/>
    <col min="2050" max="2050" width="10.08984375" style="20" customWidth="1"/>
    <col min="2051" max="2051" width="6.36328125" style="20" customWidth="1"/>
    <col min="2052" max="2052" width="6.08984375" style="20" customWidth="1"/>
    <col min="2053" max="2053" width="7.453125" style="20" customWidth="1"/>
    <col min="2054" max="2054" width="6.81640625" style="20" customWidth="1"/>
    <col min="2055" max="2055" width="6.6328125" style="20" customWidth="1"/>
    <col min="2056" max="2056" width="7.1796875" style="20" customWidth="1"/>
    <col min="2057" max="2057" width="6.1796875" style="20" customWidth="1"/>
    <col min="2058" max="2058" width="7.26953125" style="20" customWidth="1"/>
    <col min="2059" max="2059" width="8.453125" style="20" customWidth="1"/>
    <col min="2060" max="2060" width="7.54296875" style="20" customWidth="1"/>
    <col min="2061" max="2061" width="6.1796875" style="20" customWidth="1"/>
    <col min="2062" max="2062" width="9.54296875" style="20" customWidth="1"/>
    <col min="2063" max="2063" width="7" style="20" customWidth="1"/>
    <col min="2064" max="2064" width="6.6328125" style="20" customWidth="1"/>
    <col min="2065" max="2066" width="6" style="20" customWidth="1"/>
    <col min="2067" max="2067" width="5.54296875" style="20" customWidth="1"/>
    <col min="2068" max="2068" width="5.08984375" style="20" customWidth="1"/>
    <col min="2069" max="2069" width="7.81640625" style="20" customWidth="1"/>
    <col min="2070" max="2070" width="7.453125" style="20" customWidth="1"/>
    <col min="2071" max="2071" width="6.81640625" style="20" customWidth="1"/>
    <col min="2072" max="2304" width="12.453125" style="20"/>
    <col min="2305" max="2305" width="18.1796875" style="20" customWidth="1"/>
    <col min="2306" max="2306" width="10.08984375" style="20" customWidth="1"/>
    <col min="2307" max="2307" width="6.36328125" style="20" customWidth="1"/>
    <col min="2308" max="2308" width="6.08984375" style="20" customWidth="1"/>
    <col min="2309" max="2309" width="7.453125" style="20" customWidth="1"/>
    <col min="2310" max="2310" width="6.81640625" style="20" customWidth="1"/>
    <col min="2311" max="2311" width="6.6328125" style="20" customWidth="1"/>
    <col min="2312" max="2312" width="7.1796875" style="20" customWidth="1"/>
    <col min="2313" max="2313" width="6.1796875" style="20" customWidth="1"/>
    <col min="2314" max="2314" width="7.26953125" style="20" customWidth="1"/>
    <col min="2315" max="2315" width="8.453125" style="20" customWidth="1"/>
    <col min="2316" max="2316" width="7.54296875" style="20" customWidth="1"/>
    <col min="2317" max="2317" width="6.1796875" style="20" customWidth="1"/>
    <col min="2318" max="2318" width="9.54296875" style="20" customWidth="1"/>
    <col min="2319" max="2319" width="7" style="20" customWidth="1"/>
    <col min="2320" max="2320" width="6.6328125" style="20" customWidth="1"/>
    <col min="2321" max="2322" width="6" style="20" customWidth="1"/>
    <col min="2323" max="2323" width="5.54296875" style="20" customWidth="1"/>
    <col min="2324" max="2324" width="5.08984375" style="20" customWidth="1"/>
    <col min="2325" max="2325" width="7.81640625" style="20" customWidth="1"/>
    <col min="2326" max="2326" width="7.453125" style="20" customWidth="1"/>
    <col min="2327" max="2327" width="6.81640625" style="20" customWidth="1"/>
    <col min="2328" max="2560" width="12.453125" style="20"/>
    <col min="2561" max="2561" width="18.1796875" style="20" customWidth="1"/>
    <col min="2562" max="2562" width="10.08984375" style="20" customWidth="1"/>
    <col min="2563" max="2563" width="6.36328125" style="20" customWidth="1"/>
    <col min="2564" max="2564" width="6.08984375" style="20" customWidth="1"/>
    <col min="2565" max="2565" width="7.453125" style="20" customWidth="1"/>
    <col min="2566" max="2566" width="6.81640625" style="20" customWidth="1"/>
    <col min="2567" max="2567" width="6.6328125" style="20" customWidth="1"/>
    <col min="2568" max="2568" width="7.1796875" style="20" customWidth="1"/>
    <col min="2569" max="2569" width="6.1796875" style="20" customWidth="1"/>
    <col min="2570" max="2570" width="7.26953125" style="20" customWidth="1"/>
    <col min="2571" max="2571" width="8.453125" style="20" customWidth="1"/>
    <col min="2572" max="2572" width="7.54296875" style="20" customWidth="1"/>
    <col min="2573" max="2573" width="6.1796875" style="20" customWidth="1"/>
    <col min="2574" max="2574" width="9.54296875" style="20" customWidth="1"/>
    <col min="2575" max="2575" width="7" style="20" customWidth="1"/>
    <col min="2576" max="2576" width="6.6328125" style="20" customWidth="1"/>
    <col min="2577" max="2578" width="6" style="20" customWidth="1"/>
    <col min="2579" max="2579" width="5.54296875" style="20" customWidth="1"/>
    <col min="2580" max="2580" width="5.08984375" style="20" customWidth="1"/>
    <col min="2581" max="2581" width="7.81640625" style="20" customWidth="1"/>
    <col min="2582" max="2582" width="7.453125" style="20" customWidth="1"/>
    <col min="2583" max="2583" width="6.81640625" style="20" customWidth="1"/>
    <col min="2584" max="2816" width="12.453125" style="20"/>
    <col min="2817" max="2817" width="18.1796875" style="20" customWidth="1"/>
    <col min="2818" max="2818" width="10.08984375" style="20" customWidth="1"/>
    <col min="2819" max="2819" width="6.36328125" style="20" customWidth="1"/>
    <col min="2820" max="2820" width="6.08984375" style="20" customWidth="1"/>
    <col min="2821" max="2821" width="7.453125" style="20" customWidth="1"/>
    <col min="2822" max="2822" width="6.81640625" style="20" customWidth="1"/>
    <col min="2823" max="2823" width="6.6328125" style="20" customWidth="1"/>
    <col min="2824" max="2824" width="7.1796875" style="20" customWidth="1"/>
    <col min="2825" max="2825" width="6.1796875" style="20" customWidth="1"/>
    <col min="2826" max="2826" width="7.26953125" style="20" customWidth="1"/>
    <col min="2827" max="2827" width="8.453125" style="20" customWidth="1"/>
    <col min="2828" max="2828" width="7.54296875" style="20" customWidth="1"/>
    <col min="2829" max="2829" width="6.1796875" style="20" customWidth="1"/>
    <col min="2830" max="2830" width="9.54296875" style="20" customWidth="1"/>
    <col min="2831" max="2831" width="7" style="20" customWidth="1"/>
    <col min="2832" max="2832" width="6.6328125" style="20" customWidth="1"/>
    <col min="2833" max="2834" width="6" style="20" customWidth="1"/>
    <col min="2835" max="2835" width="5.54296875" style="20" customWidth="1"/>
    <col min="2836" max="2836" width="5.08984375" style="20" customWidth="1"/>
    <col min="2837" max="2837" width="7.81640625" style="20" customWidth="1"/>
    <col min="2838" max="2838" width="7.453125" style="20" customWidth="1"/>
    <col min="2839" max="2839" width="6.81640625" style="20" customWidth="1"/>
    <col min="2840" max="3072" width="12.453125" style="20"/>
    <col min="3073" max="3073" width="18.1796875" style="20" customWidth="1"/>
    <col min="3074" max="3074" width="10.08984375" style="20" customWidth="1"/>
    <col min="3075" max="3075" width="6.36328125" style="20" customWidth="1"/>
    <col min="3076" max="3076" width="6.08984375" style="20" customWidth="1"/>
    <col min="3077" max="3077" width="7.453125" style="20" customWidth="1"/>
    <col min="3078" max="3078" width="6.81640625" style="20" customWidth="1"/>
    <col min="3079" max="3079" width="6.6328125" style="20" customWidth="1"/>
    <col min="3080" max="3080" width="7.1796875" style="20" customWidth="1"/>
    <col min="3081" max="3081" width="6.1796875" style="20" customWidth="1"/>
    <col min="3082" max="3082" width="7.26953125" style="20" customWidth="1"/>
    <col min="3083" max="3083" width="8.453125" style="20" customWidth="1"/>
    <col min="3084" max="3084" width="7.54296875" style="20" customWidth="1"/>
    <col min="3085" max="3085" width="6.1796875" style="20" customWidth="1"/>
    <col min="3086" max="3086" width="9.54296875" style="20" customWidth="1"/>
    <col min="3087" max="3087" width="7" style="20" customWidth="1"/>
    <col min="3088" max="3088" width="6.6328125" style="20" customWidth="1"/>
    <col min="3089" max="3090" width="6" style="20" customWidth="1"/>
    <col min="3091" max="3091" width="5.54296875" style="20" customWidth="1"/>
    <col min="3092" max="3092" width="5.08984375" style="20" customWidth="1"/>
    <col min="3093" max="3093" width="7.81640625" style="20" customWidth="1"/>
    <col min="3094" max="3094" width="7.453125" style="20" customWidth="1"/>
    <col min="3095" max="3095" width="6.81640625" style="20" customWidth="1"/>
    <col min="3096" max="3328" width="12.453125" style="20"/>
    <col min="3329" max="3329" width="18.1796875" style="20" customWidth="1"/>
    <col min="3330" max="3330" width="10.08984375" style="20" customWidth="1"/>
    <col min="3331" max="3331" width="6.36328125" style="20" customWidth="1"/>
    <col min="3332" max="3332" width="6.08984375" style="20" customWidth="1"/>
    <col min="3333" max="3333" width="7.453125" style="20" customWidth="1"/>
    <col min="3334" max="3334" width="6.81640625" style="20" customWidth="1"/>
    <col min="3335" max="3335" width="6.6328125" style="20" customWidth="1"/>
    <col min="3336" max="3336" width="7.1796875" style="20" customWidth="1"/>
    <col min="3337" max="3337" width="6.1796875" style="20" customWidth="1"/>
    <col min="3338" max="3338" width="7.26953125" style="20" customWidth="1"/>
    <col min="3339" max="3339" width="8.453125" style="20" customWidth="1"/>
    <col min="3340" max="3340" width="7.54296875" style="20" customWidth="1"/>
    <col min="3341" max="3341" width="6.1796875" style="20" customWidth="1"/>
    <col min="3342" max="3342" width="9.54296875" style="20" customWidth="1"/>
    <col min="3343" max="3343" width="7" style="20" customWidth="1"/>
    <col min="3344" max="3344" width="6.6328125" style="20" customWidth="1"/>
    <col min="3345" max="3346" width="6" style="20" customWidth="1"/>
    <col min="3347" max="3347" width="5.54296875" style="20" customWidth="1"/>
    <col min="3348" max="3348" width="5.08984375" style="20" customWidth="1"/>
    <col min="3349" max="3349" width="7.81640625" style="20" customWidth="1"/>
    <col min="3350" max="3350" width="7.453125" style="20" customWidth="1"/>
    <col min="3351" max="3351" width="6.81640625" style="20" customWidth="1"/>
    <col min="3352" max="3584" width="12.453125" style="20"/>
    <col min="3585" max="3585" width="18.1796875" style="20" customWidth="1"/>
    <col min="3586" max="3586" width="10.08984375" style="20" customWidth="1"/>
    <col min="3587" max="3587" width="6.36328125" style="20" customWidth="1"/>
    <col min="3588" max="3588" width="6.08984375" style="20" customWidth="1"/>
    <col min="3589" max="3589" width="7.453125" style="20" customWidth="1"/>
    <col min="3590" max="3590" width="6.81640625" style="20" customWidth="1"/>
    <col min="3591" max="3591" width="6.6328125" style="20" customWidth="1"/>
    <col min="3592" max="3592" width="7.1796875" style="20" customWidth="1"/>
    <col min="3593" max="3593" width="6.1796875" style="20" customWidth="1"/>
    <col min="3594" max="3594" width="7.26953125" style="20" customWidth="1"/>
    <col min="3595" max="3595" width="8.453125" style="20" customWidth="1"/>
    <col min="3596" max="3596" width="7.54296875" style="20" customWidth="1"/>
    <col min="3597" max="3597" width="6.1796875" style="20" customWidth="1"/>
    <col min="3598" max="3598" width="9.54296875" style="20" customWidth="1"/>
    <col min="3599" max="3599" width="7" style="20" customWidth="1"/>
    <col min="3600" max="3600" width="6.6328125" style="20" customWidth="1"/>
    <col min="3601" max="3602" width="6" style="20" customWidth="1"/>
    <col min="3603" max="3603" width="5.54296875" style="20" customWidth="1"/>
    <col min="3604" max="3604" width="5.08984375" style="20" customWidth="1"/>
    <col min="3605" max="3605" width="7.81640625" style="20" customWidth="1"/>
    <col min="3606" max="3606" width="7.453125" style="20" customWidth="1"/>
    <col min="3607" max="3607" width="6.81640625" style="20" customWidth="1"/>
    <col min="3608" max="3840" width="12.453125" style="20"/>
    <col min="3841" max="3841" width="18.1796875" style="20" customWidth="1"/>
    <col min="3842" max="3842" width="10.08984375" style="20" customWidth="1"/>
    <col min="3843" max="3843" width="6.36328125" style="20" customWidth="1"/>
    <col min="3844" max="3844" width="6.08984375" style="20" customWidth="1"/>
    <col min="3845" max="3845" width="7.453125" style="20" customWidth="1"/>
    <col min="3846" max="3846" width="6.81640625" style="20" customWidth="1"/>
    <col min="3847" max="3847" width="6.6328125" style="20" customWidth="1"/>
    <col min="3848" max="3848" width="7.1796875" style="20" customWidth="1"/>
    <col min="3849" max="3849" width="6.1796875" style="20" customWidth="1"/>
    <col min="3850" max="3850" width="7.26953125" style="20" customWidth="1"/>
    <col min="3851" max="3851" width="8.453125" style="20" customWidth="1"/>
    <col min="3852" max="3852" width="7.54296875" style="20" customWidth="1"/>
    <col min="3853" max="3853" width="6.1796875" style="20" customWidth="1"/>
    <col min="3854" max="3854" width="9.54296875" style="20" customWidth="1"/>
    <col min="3855" max="3855" width="7" style="20" customWidth="1"/>
    <col min="3856" max="3856" width="6.6328125" style="20" customWidth="1"/>
    <col min="3857" max="3858" width="6" style="20" customWidth="1"/>
    <col min="3859" max="3859" width="5.54296875" style="20" customWidth="1"/>
    <col min="3860" max="3860" width="5.08984375" style="20" customWidth="1"/>
    <col min="3861" max="3861" width="7.81640625" style="20" customWidth="1"/>
    <col min="3862" max="3862" width="7.453125" style="20" customWidth="1"/>
    <col min="3863" max="3863" width="6.81640625" style="20" customWidth="1"/>
    <col min="3864" max="4096" width="12.453125" style="20"/>
    <col min="4097" max="4097" width="18.1796875" style="20" customWidth="1"/>
    <col min="4098" max="4098" width="10.08984375" style="20" customWidth="1"/>
    <col min="4099" max="4099" width="6.36328125" style="20" customWidth="1"/>
    <col min="4100" max="4100" width="6.08984375" style="20" customWidth="1"/>
    <col min="4101" max="4101" width="7.453125" style="20" customWidth="1"/>
    <col min="4102" max="4102" width="6.81640625" style="20" customWidth="1"/>
    <col min="4103" max="4103" width="6.6328125" style="20" customWidth="1"/>
    <col min="4104" max="4104" width="7.1796875" style="20" customWidth="1"/>
    <col min="4105" max="4105" width="6.1796875" style="20" customWidth="1"/>
    <col min="4106" max="4106" width="7.26953125" style="20" customWidth="1"/>
    <col min="4107" max="4107" width="8.453125" style="20" customWidth="1"/>
    <col min="4108" max="4108" width="7.54296875" style="20" customWidth="1"/>
    <col min="4109" max="4109" width="6.1796875" style="20" customWidth="1"/>
    <col min="4110" max="4110" width="9.54296875" style="20" customWidth="1"/>
    <col min="4111" max="4111" width="7" style="20" customWidth="1"/>
    <col min="4112" max="4112" width="6.6328125" style="20" customWidth="1"/>
    <col min="4113" max="4114" width="6" style="20" customWidth="1"/>
    <col min="4115" max="4115" width="5.54296875" style="20" customWidth="1"/>
    <col min="4116" max="4116" width="5.08984375" style="20" customWidth="1"/>
    <col min="4117" max="4117" width="7.81640625" style="20" customWidth="1"/>
    <col min="4118" max="4118" width="7.453125" style="20" customWidth="1"/>
    <col min="4119" max="4119" width="6.81640625" style="20" customWidth="1"/>
    <col min="4120" max="4352" width="12.453125" style="20"/>
    <col min="4353" max="4353" width="18.1796875" style="20" customWidth="1"/>
    <col min="4354" max="4354" width="10.08984375" style="20" customWidth="1"/>
    <col min="4355" max="4355" width="6.36328125" style="20" customWidth="1"/>
    <col min="4356" max="4356" width="6.08984375" style="20" customWidth="1"/>
    <col min="4357" max="4357" width="7.453125" style="20" customWidth="1"/>
    <col min="4358" max="4358" width="6.81640625" style="20" customWidth="1"/>
    <col min="4359" max="4359" width="6.6328125" style="20" customWidth="1"/>
    <col min="4360" max="4360" width="7.1796875" style="20" customWidth="1"/>
    <col min="4361" max="4361" width="6.1796875" style="20" customWidth="1"/>
    <col min="4362" max="4362" width="7.26953125" style="20" customWidth="1"/>
    <col min="4363" max="4363" width="8.453125" style="20" customWidth="1"/>
    <col min="4364" max="4364" width="7.54296875" style="20" customWidth="1"/>
    <col min="4365" max="4365" width="6.1796875" style="20" customWidth="1"/>
    <col min="4366" max="4366" width="9.54296875" style="20" customWidth="1"/>
    <col min="4367" max="4367" width="7" style="20" customWidth="1"/>
    <col min="4368" max="4368" width="6.6328125" style="20" customWidth="1"/>
    <col min="4369" max="4370" width="6" style="20" customWidth="1"/>
    <col min="4371" max="4371" width="5.54296875" style="20" customWidth="1"/>
    <col min="4372" max="4372" width="5.08984375" style="20" customWidth="1"/>
    <col min="4373" max="4373" width="7.81640625" style="20" customWidth="1"/>
    <col min="4374" max="4374" width="7.453125" style="20" customWidth="1"/>
    <col min="4375" max="4375" width="6.81640625" style="20" customWidth="1"/>
    <col min="4376" max="4608" width="12.453125" style="20"/>
    <col min="4609" max="4609" width="18.1796875" style="20" customWidth="1"/>
    <col min="4610" max="4610" width="10.08984375" style="20" customWidth="1"/>
    <col min="4611" max="4611" width="6.36328125" style="20" customWidth="1"/>
    <col min="4612" max="4612" width="6.08984375" style="20" customWidth="1"/>
    <col min="4613" max="4613" width="7.453125" style="20" customWidth="1"/>
    <col min="4614" max="4614" width="6.81640625" style="20" customWidth="1"/>
    <col min="4615" max="4615" width="6.6328125" style="20" customWidth="1"/>
    <col min="4616" max="4616" width="7.1796875" style="20" customWidth="1"/>
    <col min="4617" max="4617" width="6.1796875" style="20" customWidth="1"/>
    <col min="4618" max="4618" width="7.26953125" style="20" customWidth="1"/>
    <col min="4619" max="4619" width="8.453125" style="20" customWidth="1"/>
    <col min="4620" max="4620" width="7.54296875" style="20" customWidth="1"/>
    <col min="4621" max="4621" width="6.1796875" style="20" customWidth="1"/>
    <col min="4622" max="4622" width="9.54296875" style="20" customWidth="1"/>
    <col min="4623" max="4623" width="7" style="20" customWidth="1"/>
    <col min="4624" max="4624" width="6.6328125" style="20" customWidth="1"/>
    <col min="4625" max="4626" width="6" style="20" customWidth="1"/>
    <col min="4627" max="4627" width="5.54296875" style="20" customWidth="1"/>
    <col min="4628" max="4628" width="5.08984375" style="20" customWidth="1"/>
    <col min="4629" max="4629" width="7.81640625" style="20" customWidth="1"/>
    <col min="4630" max="4630" width="7.453125" style="20" customWidth="1"/>
    <col min="4631" max="4631" width="6.81640625" style="20" customWidth="1"/>
    <col min="4632" max="4864" width="12.453125" style="20"/>
    <col min="4865" max="4865" width="18.1796875" style="20" customWidth="1"/>
    <col min="4866" max="4866" width="10.08984375" style="20" customWidth="1"/>
    <col min="4867" max="4867" width="6.36328125" style="20" customWidth="1"/>
    <col min="4868" max="4868" width="6.08984375" style="20" customWidth="1"/>
    <col min="4869" max="4869" width="7.453125" style="20" customWidth="1"/>
    <col min="4870" max="4870" width="6.81640625" style="20" customWidth="1"/>
    <col min="4871" max="4871" width="6.6328125" style="20" customWidth="1"/>
    <col min="4872" max="4872" width="7.1796875" style="20" customWidth="1"/>
    <col min="4873" max="4873" width="6.1796875" style="20" customWidth="1"/>
    <col min="4874" max="4874" width="7.26953125" style="20" customWidth="1"/>
    <col min="4875" max="4875" width="8.453125" style="20" customWidth="1"/>
    <col min="4876" max="4876" width="7.54296875" style="20" customWidth="1"/>
    <col min="4877" max="4877" width="6.1796875" style="20" customWidth="1"/>
    <col min="4878" max="4878" width="9.54296875" style="20" customWidth="1"/>
    <col min="4879" max="4879" width="7" style="20" customWidth="1"/>
    <col min="4880" max="4880" width="6.6328125" style="20" customWidth="1"/>
    <col min="4881" max="4882" width="6" style="20" customWidth="1"/>
    <col min="4883" max="4883" width="5.54296875" style="20" customWidth="1"/>
    <col min="4884" max="4884" width="5.08984375" style="20" customWidth="1"/>
    <col min="4885" max="4885" width="7.81640625" style="20" customWidth="1"/>
    <col min="4886" max="4886" width="7.453125" style="20" customWidth="1"/>
    <col min="4887" max="4887" width="6.81640625" style="20" customWidth="1"/>
    <col min="4888" max="5120" width="12.453125" style="20"/>
    <col min="5121" max="5121" width="18.1796875" style="20" customWidth="1"/>
    <col min="5122" max="5122" width="10.08984375" style="20" customWidth="1"/>
    <col min="5123" max="5123" width="6.36328125" style="20" customWidth="1"/>
    <col min="5124" max="5124" width="6.08984375" style="20" customWidth="1"/>
    <col min="5125" max="5125" width="7.453125" style="20" customWidth="1"/>
    <col min="5126" max="5126" width="6.81640625" style="20" customWidth="1"/>
    <col min="5127" max="5127" width="6.6328125" style="20" customWidth="1"/>
    <col min="5128" max="5128" width="7.1796875" style="20" customWidth="1"/>
    <col min="5129" max="5129" width="6.1796875" style="20" customWidth="1"/>
    <col min="5130" max="5130" width="7.26953125" style="20" customWidth="1"/>
    <col min="5131" max="5131" width="8.453125" style="20" customWidth="1"/>
    <col min="5132" max="5132" width="7.54296875" style="20" customWidth="1"/>
    <col min="5133" max="5133" width="6.1796875" style="20" customWidth="1"/>
    <col min="5134" max="5134" width="9.54296875" style="20" customWidth="1"/>
    <col min="5135" max="5135" width="7" style="20" customWidth="1"/>
    <col min="5136" max="5136" width="6.6328125" style="20" customWidth="1"/>
    <col min="5137" max="5138" width="6" style="20" customWidth="1"/>
    <col min="5139" max="5139" width="5.54296875" style="20" customWidth="1"/>
    <col min="5140" max="5140" width="5.08984375" style="20" customWidth="1"/>
    <col min="5141" max="5141" width="7.81640625" style="20" customWidth="1"/>
    <col min="5142" max="5142" width="7.453125" style="20" customWidth="1"/>
    <col min="5143" max="5143" width="6.81640625" style="20" customWidth="1"/>
    <col min="5144" max="5376" width="12.453125" style="20"/>
    <col min="5377" max="5377" width="18.1796875" style="20" customWidth="1"/>
    <col min="5378" max="5378" width="10.08984375" style="20" customWidth="1"/>
    <col min="5379" max="5379" width="6.36328125" style="20" customWidth="1"/>
    <col min="5380" max="5380" width="6.08984375" style="20" customWidth="1"/>
    <col min="5381" max="5381" width="7.453125" style="20" customWidth="1"/>
    <col min="5382" max="5382" width="6.81640625" style="20" customWidth="1"/>
    <col min="5383" max="5383" width="6.6328125" style="20" customWidth="1"/>
    <col min="5384" max="5384" width="7.1796875" style="20" customWidth="1"/>
    <col min="5385" max="5385" width="6.1796875" style="20" customWidth="1"/>
    <col min="5386" max="5386" width="7.26953125" style="20" customWidth="1"/>
    <col min="5387" max="5387" width="8.453125" style="20" customWidth="1"/>
    <col min="5388" max="5388" width="7.54296875" style="20" customWidth="1"/>
    <col min="5389" max="5389" width="6.1796875" style="20" customWidth="1"/>
    <col min="5390" max="5390" width="9.54296875" style="20" customWidth="1"/>
    <col min="5391" max="5391" width="7" style="20" customWidth="1"/>
    <col min="5392" max="5392" width="6.6328125" style="20" customWidth="1"/>
    <col min="5393" max="5394" width="6" style="20" customWidth="1"/>
    <col min="5395" max="5395" width="5.54296875" style="20" customWidth="1"/>
    <col min="5396" max="5396" width="5.08984375" style="20" customWidth="1"/>
    <col min="5397" max="5397" width="7.81640625" style="20" customWidth="1"/>
    <col min="5398" max="5398" width="7.453125" style="20" customWidth="1"/>
    <col min="5399" max="5399" width="6.81640625" style="20" customWidth="1"/>
    <col min="5400" max="5632" width="12.453125" style="20"/>
    <col min="5633" max="5633" width="18.1796875" style="20" customWidth="1"/>
    <col min="5634" max="5634" width="10.08984375" style="20" customWidth="1"/>
    <col min="5635" max="5635" width="6.36328125" style="20" customWidth="1"/>
    <col min="5636" max="5636" width="6.08984375" style="20" customWidth="1"/>
    <col min="5637" max="5637" width="7.453125" style="20" customWidth="1"/>
    <col min="5638" max="5638" width="6.81640625" style="20" customWidth="1"/>
    <col min="5639" max="5639" width="6.6328125" style="20" customWidth="1"/>
    <col min="5640" max="5640" width="7.1796875" style="20" customWidth="1"/>
    <col min="5641" max="5641" width="6.1796875" style="20" customWidth="1"/>
    <col min="5642" max="5642" width="7.26953125" style="20" customWidth="1"/>
    <col min="5643" max="5643" width="8.453125" style="20" customWidth="1"/>
    <col min="5644" max="5644" width="7.54296875" style="20" customWidth="1"/>
    <col min="5645" max="5645" width="6.1796875" style="20" customWidth="1"/>
    <col min="5646" max="5646" width="9.54296875" style="20" customWidth="1"/>
    <col min="5647" max="5647" width="7" style="20" customWidth="1"/>
    <col min="5648" max="5648" width="6.6328125" style="20" customWidth="1"/>
    <col min="5649" max="5650" width="6" style="20" customWidth="1"/>
    <col min="5651" max="5651" width="5.54296875" style="20" customWidth="1"/>
    <col min="5652" max="5652" width="5.08984375" style="20" customWidth="1"/>
    <col min="5653" max="5653" width="7.81640625" style="20" customWidth="1"/>
    <col min="5654" max="5654" width="7.453125" style="20" customWidth="1"/>
    <col min="5655" max="5655" width="6.81640625" style="20" customWidth="1"/>
    <col min="5656" max="5888" width="12.453125" style="20"/>
    <col min="5889" max="5889" width="18.1796875" style="20" customWidth="1"/>
    <col min="5890" max="5890" width="10.08984375" style="20" customWidth="1"/>
    <col min="5891" max="5891" width="6.36328125" style="20" customWidth="1"/>
    <col min="5892" max="5892" width="6.08984375" style="20" customWidth="1"/>
    <col min="5893" max="5893" width="7.453125" style="20" customWidth="1"/>
    <col min="5894" max="5894" width="6.81640625" style="20" customWidth="1"/>
    <col min="5895" max="5895" width="6.6328125" style="20" customWidth="1"/>
    <col min="5896" max="5896" width="7.1796875" style="20" customWidth="1"/>
    <col min="5897" max="5897" width="6.1796875" style="20" customWidth="1"/>
    <col min="5898" max="5898" width="7.26953125" style="20" customWidth="1"/>
    <col min="5899" max="5899" width="8.453125" style="20" customWidth="1"/>
    <col min="5900" max="5900" width="7.54296875" style="20" customWidth="1"/>
    <col min="5901" max="5901" width="6.1796875" style="20" customWidth="1"/>
    <col min="5902" max="5902" width="9.54296875" style="20" customWidth="1"/>
    <col min="5903" max="5903" width="7" style="20" customWidth="1"/>
    <col min="5904" max="5904" width="6.6328125" style="20" customWidth="1"/>
    <col min="5905" max="5906" width="6" style="20" customWidth="1"/>
    <col min="5907" max="5907" width="5.54296875" style="20" customWidth="1"/>
    <col min="5908" max="5908" width="5.08984375" style="20" customWidth="1"/>
    <col min="5909" max="5909" width="7.81640625" style="20" customWidth="1"/>
    <col min="5910" max="5910" width="7.453125" style="20" customWidth="1"/>
    <col min="5911" max="5911" width="6.81640625" style="20" customWidth="1"/>
    <col min="5912" max="6144" width="12.453125" style="20"/>
    <col min="6145" max="6145" width="18.1796875" style="20" customWidth="1"/>
    <col min="6146" max="6146" width="10.08984375" style="20" customWidth="1"/>
    <col min="6147" max="6147" width="6.36328125" style="20" customWidth="1"/>
    <col min="6148" max="6148" width="6.08984375" style="20" customWidth="1"/>
    <col min="6149" max="6149" width="7.453125" style="20" customWidth="1"/>
    <col min="6150" max="6150" width="6.81640625" style="20" customWidth="1"/>
    <col min="6151" max="6151" width="6.6328125" style="20" customWidth="1"/>
    <col min="6152" max="6152" width="7.1796875" style="20" customWidth="1"/>
    <col min="6153" max="6153" width="6.1796875" style="20" customWidth="1"/>
    <col min="6154" max="6154" width="7.26953125" style="20" customWidth="1"/>
    <col min="6155" max="6155" width="8.453125" style="20" customWidth="1"/>
    <col min="6156" max="6156" width="7.54296875" style="20" customWidth="1"/>
    <col min="6157" max="6157" width="6.1796875" style="20" customWidth="1"/>
    <col min="6158" max="6158" width="9.54296875" style="20" customWidth="1"/>
    <col min="6159" max="6159" width="7" style="20" customWidth="1"/>
    <col min="6160" max="6160" width="6.6328125" style="20" customWidth="1"/>
    <col min="6161" max="6162" width="6" style="20" customWidth="1"/>
    <col min="6163" max="6163" width="5.54296875" style="20" customWidth="1"/>
    <col min="6164" max="6164" width="5.08984375" style="20" customWidth="1"/>
    <col min="6165" max="6165" width="7.81640625" style="20" customWidth="1"/>
    <col min="6166" max="6166" width="7.453125" style="20" customWidth="1"/>
    <col min="6167" max="6167" width="6.81640625" style="20" customWidth="1"/>
    <col min="6168" max="6400" width="12.453125" style="20"/>
    <col min="6401" max="6401" width="18.1796875" style="20" customWidth="1"/>
    <col min="6402" max="6402" width="10.08984375" style="20" customWidth="1"/>
    <col min="6403" max="6403" width="6.36328125" style="20" customWidth="1"/>
    <col min="6404" max="6404" width="6.08984375" style="20" customWidth="1"/>
    <col min="6405" max="6405" width="7.453125" style="20" customWidth="1"/>
    <col min="6406" max="6406" width="6.81640625" style="20" customWidth="1"/>
    <col min="6407" max="6407" width="6.6328125" style="20" customWidth="1"/>
    <col min="6408" max="6408" width="7.1796875" style="20" customWidth="1"/>
    <col min="6409" max="6409" width="6.1796875" style="20" customWidth="1"/>
    <col min="6410" max="6410" width="7.26953125" style="20" customWidth="1"/>
    <col min="6411" max="6411" width="8.453125" style="20" customWidth="1"/>
    <col min="6412" max="6412" width="7.54296875" style="20" customWidth="1"/>
    <col min="6413" max="6413" width="6.1796875" style="20" customWidth="1"/>
    <col min="6414" max="6414" width="9.54296875" style="20" customWidth="1"/>
    <col min="6415" max="6415" width="7" style="20" customWidth="1"/>
    <col min="6416" max="6416" width="6.6328125" style="20" customWidth="1"/>
    <col min="6417" max="6418" width="6" style="20" customWidth="1"/>
    <col min="6419" max="6419" width="5.54296875" style="20" customWidth="1"/>
    <col min="6420" max="6420" width="5.08984375" style="20" customWidth="1"/>
    <col min="6421" max="6421" width="7.81640625" style="20" customWidth="1"/>
    <col min="6422" max="6422" width="7.453125" style="20" customWidth="1"/>
    <col min="6423" max="6423" width="6.81640625" style="20" customWidth="1"/>
    <col min="6424" max="6656" width="12.453125" style="20"/>
    <col min="6657" max="6657" width="18.1796875" style="20" customWidth="1"/>
    <col min="6658" max="6658" width="10.08984375" style="20" customWidth="1"/>
    <col min="6659" max="6659" width="6.36328125" style="20" customWidth="1"/>
    <col min="6660" max="6660" width="6.08984375" style="20" customWidth="1"/>
    <col min="6661" max="6661" width="7.453125" style="20" customWidth="1"/>
    <col min="6662" max="6662" width="6.81640625" style="20" customWidth="1"/>
    <col min="6663" max="6663" width="6.6328125" style="20" customWidth="1"/>
    <col min="6664" max="6664" width="7.1796875" style="20" customWidth="1"/>
    <col min="6665" max="6665" width="6.1796875" style="20" customWidth="1"/>
    <col min="6666" max="6666" width="7.26953125" style="20" customWidth="1"/>
    <col min="6667" max="6667" width="8.453125" style="20" customWidth="1"/>
    <col min="6668" max="6668" width="7.54296875" style="20" customWidth="1"/>
    <col min="6669" max="6669" width="6.1796875" style="20" customWidth="1"/>
    <col min="6670" max="6670" width="9.54296875" style="20" customWidth="1"/>
    <col min="6671" max="6671" width="7" style="20" customWidth="1"/>
    <col min="6672" max="6672" width="6.6328125" style="20" customWidth="1"/>
    <col min="6673" max="6674" width="6" style="20" customWidth="1"/>
    <col min="6675" max="6675" width="5.54296875" style="20" customWidth="1"/>
    <col min="6676" max="6676" width="5.08984375" style="20" customWidth="1"/>
    <col min="6677" max="6677" width="7.81640625" style="20" customWidth="1"/>
    <col min="6678" max="6678" width="7.453125" style="20" customWidth="1"/>
    <col min="6679" max="6679" width="6.81640625" style="20" customWidth="1"/>
    <col min="6680" max="6912" width="12.453125" style="20"/>
    <col min="6913" max="6913" width="18.1796875" style="20" customWidth="1"/>
    <col min="6914" max="6914" width="10.08984375" style="20" customWidth="1"/>
    <col min="6915" max="6915" width="6.36328125" style="20" customWidth="1"/>
    <col min="6916" max="6916" width="6.08984375" style="20" customWidth="1"/>
    <col min="6917" max="6917" width="7.453125" style="20" customWidth="1"/>
    <col min="6918" max="6918" width="6.81640625" style="20" customWidth="1"/>
    <col min="6919" max="6919" width="6.6328125" style="20" customWidth="1"/>
    <col min="6920" max="6920" width="7.1796875" style="20" customWidth="1"/>
    <col min="6921" max="6921" width="6.1796875" style="20" customWidth="1"/>
    <col min="6922" max="6922" width="7.26953125" style="20" customWidth="1"/>
    <col min="6923" max="6923" width="8.453125" style="20" customWidth="1"/>
    <col min="6924" max="6924" width="7.54296875" style="20" customWidth="1"/>
    <col min="6925" max="6925" width="6.1796875" style="20" customWidth="1"/>
    <col min="6926" max="6926" width="9.54296875" style="20" customWidth="1"/>
    <col min="6927" max="6927" width="7" style="20" customWidth="1"/>
    <col min="6928" max="6928" width="6.6328125" style="20" customWidth="1"/>
    <col min="6929" max="6930" width="6" style="20" customWidth="1"/>
    <col min="6931" max="6931" width="5.54296875" style="20" customWidth="1"/>
    <col min="6932" max="6932" width="5.08984375" style="20" customWidth="1"/>
    <col min="6933" max="6933" width="7.81640625" style="20" customWidth="1"/>
    <col min="6934" max="6934" width="7.453125" style="20" customWidth="1"/>
    <col min="6935" max="6935" width="6.81640625" style="20" customWidth="1"/>
    <col min="6936" max="7168" width="12.453125" style="20"/>
    <col min="7169" max="7169" width="18.1796875" style="20" customWidth="1"/>
    <col min="7170" max="7170" width="10.08984375" style="20" customWidth="1"/>
    <col min="7171" max="7171" width="6.36328125" style="20" customWidth="1"/>
    <col min="7172" max="7172" width="6.08984375" style="20" customWidth="1"/>
    <col min="7173" max="7173" width="7.453125" style="20" customWidth="1"/>
    <col min="7174" max="7174" width="6.81640625" style="20" customWidth="1"/>
    <col min="7175" max="7175" width="6.6328125" style="20" customWidth="1"/>
    <col min="7176" max="7176" width="7.1796875" style="20" customWidth="1"/>
    <col min="7177" max="7177" width="6.1796875" style="20" customWidth="1"/>
    <col min="7178" max="7178" width="7.26953125" style="20" customWidth="1"/>
    <col min="7179" max="7179" width="8.453125" style="20" customWidth="1"/>
    <col min="7180" max="7180" width="7.54296875" style="20" customWidth="1"/>
    <col min="7181" max="7181" width="6.1796875" style="20" customWidth="1"/>
    <col min="7182" max="7182" width="9.54296875" style="20" customWidth="1"/>
    <col min="7183" max="7183" width="7" style="20" customWidth="1"/>
    <col min="7184" max="7184" width="6.6328125" style="20" customWidth="1"/>
    <col min="7185" max="7186" width="6" style="20" customWidth="1"/>
    <col min="7187" max="7187" width="5.54296875" style="20" customWidth="1"/>
    <col min="7188" max="7188" width="5.08984375" style="20" customWidth="1"/>
    <col min="7189" max="7189" width="7.81640625" style="20" customWidth="1"/>
    <col min="7190" max="7190" width="7.453125" style="20" customWidth="1"/>
    <col min="7191" max="7191" width="6.81640625" style="20" customWidth="1"/>
    <col min="7192" max="7424" width="12.453125" style="20"/>
    <col min="7425" max="7425" width="18.1796875" style="20" customWidth="1"/>
    <col min="7426" max="7426" width="10.08984375" style="20" customWidth="1"/>
    <col min="7427" max="7427" width="6.36328125" style="20" customWidth="1"/>
    <col min="7428" max="7428" width="6.08984375" style="20" customWidth="1"/>
    <col min="7429" max="7429" width="7.453125" style="20" customWidth="1"/>
    <col min="7430" max="7430" width="6.81640625" style="20" customWidth="1"/>
    <col min="7431" max="7431" width="6.6328125" style="20" customWidth="1"/>
    <col min="7432" max="7432" width="7.1796875" style="20" customWidth="1"/>
    <col min="7433" max="7433" width="6.1796875" style="20" customWidth="1"/>
    <col min="7434" max="7434" width="7.26953125" style="20" customWidth="1"/>
    <col min="7435" max="7435" width="8.453125" style="20" customWidth="1"/>
    <col min="7436" max="7436" width="7.54296875" style="20" customWidth="1"/>
    <col min="7437" max="7437" width="6.1796875" style="20" customWidth="1"/>
    <col min="7438" max="7438" width="9.54296875" style="20" customWidth="1"/>
    <col min="7439" max="7439" width="7" style="20" customWidth="1"/>
    <col min="7440" max="7440" width="6.6328125" style="20" customWidth="1"/>
    <col min="7441" max="7442" width="6" style="20" customWidth="1"/>
    <col min="7443" max="7443" width="5.54296875" style="20" customWidth="1"/>
    <col min="7444" max="7444" width="5.08984375" style="20" customWidth="1"/>
    <col min="7445" max="7445" width="7.81640625" style="20" customWidth="1"/>
    <col min="7446" max="7446" width="7.453125" style="20" customWidth="1"/>
    <col min="7447" max="7447" width="6.81640625" style="20" customWidth="1"/>
    <col min="7448" max="7680" width="12.453125" style="20"/>
    <col min="7681" max="7681" width="18.1796875" style="20" customWidth="1"/>
    <col min="7682" max="7682" width="10.08984375" style="20" customWidth="1"/>
    <col min="7683" max="7683" width="6.36328125" style="20" customWidth="1"/>
    <col min="7684" max="7684" width="6.08984375" style="20" customWidth="1"/>
    <col min="7685" max="7685" width="7.453125" style="20" customWidth="1"/>
    <col min="7686" max="7686" width="6.81640625" style="20" customWidth="1"/>
    <col min="7687" max="7687" width="6.6328125" style="20" customWidth="1"/>
    <col min="7688" max="7688" width="7.1796875" style="20" customWidth="1"/>
    <col min="7689" max="7689" width="6.1796875" style="20" customWidth="1"/>
    <col min="7690" max="7690" width="7.26953125" style="20" customWidth="1"/>
    <col min="7691" max="7691" width="8.453125" style="20" customWidth="1"/>
    <col min="7692" max="7692" width="7.54296875" style="20" customWidth="1"/>
    <col min="7693" max="7693" width="6.1796875" style="20" customWidth="1"/>
    <col min="7694" max="7694" width="9.54296875" style="20" customWidth="1"/>
    <col min="7695" max="7695" width="7" style="20" customWidth="1"/>
    <col min="7696" max="7696" width="6.6328125" style="20" customWidth="1"/>
    <col min="7697" max="7698" width="6" style="20" customWidth="1"/>
    <col min="7699" max="7699" width="5.54296875" style="20" customWidth="1"/>
    <col min="7700" max="7700" width="5.08984375" style="20" customWidth="1"/>
    <col min="7701" max="7701" width="7.81640625" style="20" customWidth="1"/>
    <col min="7702" max="7702" width="7.453125" style="20" customWidth="1"/>
    <col min="7703" max="7703" width="6.81640625" style="20" customWidth="1"/>
    <col min="7704" max="7936" width="12.453125" style="20"/>
    <col min="7937" max="7937" width="18.1796875" style="20" customWidth="1"/>
    <col min="7938" max="7938" width="10.08984375" style="20" customWidth="1"/>
    <col min="7939" max="7939" width="6.36328125" style="20" customWidth="1"/>
    <col min="7940" max="7940" width="6.08984375" style="20" customWidth="1"/>
    <col min="7941" max="7941" width="7.453125" style="20" customWidth="1"/>
    <col min="7942" max="7942" width="6.81640625" style="20" customWidth="1"/>
    <col min="7943" max="7943" width="6.6328125" style="20" customWidth="1"/>
    <col min="7944" max="7944" width="7.1796875" style="20" customWidth="1"/>
    <col min="7945" max="7945" width="6.1796875" style="20" customWidth="1"/>
    <col min="7946" max="7946" width="7.26953125" style="20" customWidth="1"/>
    <col min="7947" max="7947" width="8.453125" style="20" customWidth="1"/>
    <col min="7948" max="7948" width="7.54296875" style="20" customWidth="1"/>
    <col min="7949" max="7949" width="6.1796875" style="20" customWidth="1"/>
    <col min="7950" max="7950" width="9.54296875" style="20" customWidth="1"/>
    <col min="7951" max="7951" width="7" style="20" customWidth="1"/>
    <col min="7952" max="7952" width="6.6328125" style="20" customWidth="1"/>
    <col min="7953" max="7954" width="6" style="20" customWidth="1"/>
    <col min="7955" max="7955" width="5.54296875" style="20" customWidth="1"/>
    <col min="7956" max="7956" width="5.08984375" style="20" customWidth="1"/>
    <col min="7957" max="7957" width="7.81640625" style="20" customWidth="1"/>
    <col min="7958" max="7958" width="7.453125" style="20" customWidth="1"/>
    <col min="7959" max="7959" width="6.81640625" style="20" customWidth="1"/>
    <col min="7960" max="8192" width="12.453125" style="20"/>
    <col min="8193" max="8193" width="18.1796875" style="20" customWidth="1"/>
    <col min="8194" max="8194" width="10.08984375" style="20" customWidth="1"/>
    <col min="8195" max="8195" width="6.36328125" style="20" customWidth="1"/>
    <col min="8196" max="8196" width="6.08984375" style="20" customWidth="1"/>
    <col min="8197" max="8197" width="7.453125" style="20" customWidth="1"/>
    <col min="8198" max="8198" width="6.81640625" style="20" customWidth="1"/>
    <col min="8199" max="8199" width="6.6328125" style="20" customWidth="1"/>
    <col min="8200" max="8200" width="7.1796875" style="20" customWidth="1"/>
    <col min="8201" max="8201" width="6.1796875" style="20" customWidth="1"/>
    <col min="8202" max="8202" width="7.26953125" style="20" customWidth="1"/>
    <col min="8203" max="8203" width="8.453125" style="20" customWidth="1"/>
    <col min="8204" max="8204" width="7.54296875" style="20" customWidth="1"/>
    <col min="8205" max="8205" width="6.1796875" style="20" customWidth="1"/>
    <col min="8206" max="8206" width="9.54296875" style="20" customWidth="1"/>
    <col min="8207" max="8207" width="7" style="20" customWidth="1"/>
    <col min="8208" max="8208" width="6.6328125" style="20" customWidth="1"/>
    <col min="8209" max="8210" width="6" style="20" customWidth="1"/>
    <col min="8211" max="8211" width="5.54296875" style="20" customWidth="1"/>
    <col min="8212" max="8212" width="5.08984375" style="20" customWidth="1"/>
    <col min="8213" max="8213" width="7.81640625" style="20" customWidth="1"/>
    <col min="8214" max="8214" width="7.453125" style="20" customWidth="1"/>
    <col min="8215" max="8215" width="6.81640625" style="20" customWidth="1"/>
    <col min="8216" max="8448" width="12.453125" style="20"/>
    <col min="8449" max="8449" width="18.1796875" style="20" customWidth="1"/>
    <col min="8450" max="8450" width="10.08984375" style="20" customWidth="1"/>
    <col min="8451" max="8451" width="6.36328125" style="20" customWidth="1"/>
    <col min="8452" max="8452" width="6.08984375" style="20" customWidth="1"/>
    <col min="8453" max="8453" width="7.453125" style="20" customWidth="1"/>
    <col min="8454" max="8454" width="6.81640625" style="20" customWidth="1"/>
    <col min="8455" max="8455" width="6.6328125" style="20" customWidth="1"/>
    <col min="8456" max="8456" width="7.1796875" style="20" customWidth="1"/>
    <col min="8457" max="8457" width="6.1796875" style="20" customWidth="1"/>
    <col min="8458" max="8458" width="7.26953125" style="20" customWidth="1"/>
    <col min="8459" max="8459" width="8.453125" style="20" customWidth="1"/>
    <col min="8460" max="8460" width="7.54296875" style="20" customWidth="1"/>
    <col min="8461" max="8461" width="6.1796875" style="20" customWidth="1"/>
    <col min="8462" max="8462" width="9.54296875" style="20" customWidth="1"/>
    <col min="8463" max="8463" width="7" style="20" customWidth="1"/>
    <col min="8464" max="8464" width="6.6328125" style="20" customWidth="1"/>
    <col min="8465" max="8466" width="6" style="20" customWidth="1"/>
    <col min="8467" max="8467" width="5.54296875" style="20" customWidth="1"/>
    <col min="8468" max="8468" width="5.08984375" style="20" customWidth="1"/>
    <col min="8469" max="8469" width="7.81640625" style="20" customWidth="1"/>
    <col min="8470" max="8470" width="7.453125" style="20" customWidth="1"/>
    <col min="8471" max="8471" width="6.81640625" style="20" customWidth="1"/>
    <col min="8472" max="8704" width="12.453125" style="20"/>
    <col min="8705" max="8705" width="18.1796875" style="20" customWidth="1"/>
    <col min="8706" max="8706" width="10.08984375" style="20" customWidth="1"/>
    <col min="8707" max="8707" width="6.36328125" style="20" customWidth="1"/>
    <col min="8708" max="8708" width="6.08984375" style="20" customWidth="1"/>
    <col min="8709" max="8709" width="7.453125" style="20" customWidth="1"/>
    <col min="8710" max="8710" width="6.81640625" style="20" customWidth="1"/>
    <col min="8711" max="8711" width="6.6328125" style="20" customWidth="1"/>
    <col min="8712" max="8712" width="7.1796875" style="20" customWidth="1"/>
    <col min="8713" max="8713" width="6.1796875" style="20" customWidth="1"/>
    <col min="8714" max="8714" width="7.26953125" style="20" customWidth="1"/>
    <col min="8715" max="8715" width="8.453125" style="20" customWidth="1"/>
    <col min="8716" max="8716" width="7.54296875" style="20" customWidth="1"/>
    <col min="8717" max="8717" width="6.1796875" style="20" customWidth="1"/>
    <col min="8718" max="8718" width="9.54296875" style="20" customWidth="1"/>
    <col min="8719" max="8719" width="7" style="20" customWidth="1"/>
    <col min="8720" max="8720" width="6.6328125" style="20" customWidth="1"/>
    <col min="8721" max="8722" width="6" style="20" customWidth="1"/>
    <col min="8723" max="8723" width="5.54296875" style="20" customWidth="1"/>
    <col min="8724" max="8724" width="5.08984375" style="20" customWidth="1"/>
    <col min="8725" max="8725" width="7.81640625" style="20" customWidth="1"/>
    <col min="8726" max="8726" width="7.453125" style="20" customWidth="1"/>
    <col min="8727" max="8727" width="6.81640625" style="20" customWidth="1"/>
    <col min="8728" max="8960" width="12.453125" style="20"/>
    <col min="8961" max="8961" width="18.1796875" style="20" customWidth="1"/>
    <col min="8962" max="8962" width="10.08984375" style="20" customWidth="1"/>
    <col min="8963" max="8963" width="6.36328125" style="20" customWidth="1"/>
    <col min="8964" max="8964" width="6.08984375" style="20" customWidth="1"/>
    <col min="8965" max="8965" width="7.453125" style="20" customWidth="1"/>
    <col min="8966" max="8966" width="6.81640625" style="20" customWidth="1"/>
    <col min="8967" max="8967" width="6.6328125" style="20" customWidth="1"/>
    <col min="8968" max="8968" width="7.1796875" style="20" customWidth="1"/>
    <col min="8969" max="8969" width="6.1796875" style="20" customWidth="1"/>
    <col min="8970" max="8970" width="7.26953125" style="20" customWidth="1"/>
    <col min="8971" max="8971" width="8.453125" style="20" customWidth="1"/>
    <col min="8972" max="8972" width="7.54296875" style="20" customWidth="1"/>
    <col min="8973" max="8973" width="6.1796875" style="20" customWidth="1"/>
    <col min="8974" max="8974" width="9.54296875" style="20" customWidth="1"/>
    <col min="8975" max="8975" width="7" style="20" customWidth="1"/>
    <col min="8976" max="8976" width="6.6328125" style="20" customWidth="1"/>
    <col min="8977" max="8978" width="6" style="20" customWidth="1"/>
    <col min="8979" max="8979" width="5.54296875" style="20" customWidth="1"/>
    <col min="8980" max="8980" width="5.08984375" style="20" customWidth="1"/>
    <col min="8981" max="8981" width="7.81640625" style="20" customWidth="1"/>
    <col min="8982" max="8982" width="7.453125" style="20" customWidth="1"/>
    <col min="8983" max="8983" width="6.81640625" style="20" customWidth="1"/>
    <col min="8984" max="9216" width="12.453125" style="20"/>
    <col min="9217" max="9217" width="18.1796875" style="20" customWidth="1"/>
    <col min="9218" max="9218" width="10.08984375" style="20" customWidth="1"/>
    <col min="9219" max="9219" width="6.36328125" style="20" customWidth="1"/>
    <col min="9220" max="9220" width="6.08984375" style="20" customWidth="1"/>
    <col min="9221" max="9221" width="7.453125" style="20" customWidth="1"/>
    <col min="9222" max="9222" width="6.81640625" style="20" customWidth="1"/>
    <col min="9223" max="9223" width="6.6328125" style="20" customWidth="1"/>
    <col min="9224" max="9224" width="7.1796875" style="20" customWidth="1"/>
    <col min="9225" max="9225" width="6.1796875" style="20" customWidth="1"/>
    <col min="9226" max="9226" width="7.26953125" style="20" customWidth="1"/>
    <col min="9227" max="9227" width="8.453125" style="20" customWidth="1"/>
    <col min="9228" max="9228" width="7.54296875" style="20" customWidth="1"/>
    <col min="9229" max="9229" width="6.1796875" style="20" customWidth="1"/>
    <col min="9230" max="9230" width="9.54296875" style="20" customWidth="1"/>
    <col min="9231" max="9231" width="7" style="20" customWidth="1"/>
    <col min="9232" max="9232" width="6.6328125" style="20" customWidth="1"/>
    <col min="9233" max="9234" width="6" style="20" customWidth="1"/>
    <col min="9235" max="9235" width="5.54296875" style="20" customWidth="1"/>
    <col min="9236" max="9236" width="5.08984375" style="20" customWidth="1"/>
    <col min="9237" max="9237" width="7.81640625" style="20" customWidth="1"/>
    <col min="9238" max="9238" width="7.453125" style="20" customWidth="1"/>
    <col min="9239" max="9239" width="6.81640625" style="20" customWidth="1"/>
    <col min="9240" max="9472" width="12.453125" style="20"/>
    <col min="9473" max="9473" width="18.1796875" style="20" customWidth="1"/>
    <col min="9474" max="9474" width="10.08984375" style="20" customWidth="1"/>
    <col min="9475" max="9475" width="6.36328125" style="20" customWidth="1"/>
    <col min="9476" max="9476" width="6.08984375" style="20" customWidth="1"/>
    <col min="9477" max="9477" width="7.453125" style="20" customWidth="1"/>
    <col min="9478" max="9478" width="6.81640625" style="20" customWidth="1"/>
    <col min="9479" max="9479" width="6.6328125" style="20" customWidth="1"/>
    <col min="9480" max="9480" width="7.1796875" style="20" customWidth="1"/>
    <col min="9481" max="9481" width="6.1796875" style="20" customWidth="1"/>
    <col min="9482" max="9482" width="7.26953125" style="20" customWidth="1"/>
    <col min="9483" max="9483" width="8.453125" style="20" customWidth="1"/>
    <col min="9484" max="9484" width="7.54296875" style="20" customWidth="1"/>
    <col min="9485" max="9485" width="6.1796875" style="20" customWidth="1"/>
    <col min="9486" max="9486" width="9.54296875" style="20" customWidth="1"/>
    <col min="9487" max="9487" width="7" style="20" customWidth="1"/>
    <col min="9488" max="9488" width="6.6328125" style="20" customWidth="1"/>
    <col min="9489" max="9490" width="6" style="20" customWidth="1"/>
    <col min="9491" max="9491" width="5.54296875" style="20" customWidth="1"/>
    <col min="9492" max="9492" width="5.08984375" style="20" customWidth="1"/>
    <col min="9493" max="9493" width="7.81640625" style="20" customWidth="1"/>
    <col min="9494" max="9494" width="7.453125" style="20" customWidth="1"/>
    <col min="9495" max="9495" width="6.81640625" style="20" customWidth="1"/>
    <col min="9496" max="9728" width="12.453125" style="20"/>
    <col min="9729" max="9729" width="18.1796875" style="20" customWidth="1"/>
    <col min="9730" max="9730" width="10.08984375" style="20" customWidth="1"/>
    <col min="9731" max="9731" width="6.36328125" style="20" customWidth="1"/>
    <col min="9732" max="9732" width="6.08984375" style="20" customWidth="1"/>
    <col min="9733" max="9733" width="7.453125" style="20" customWidth="1"/>
    <col min="9734" max="9734" width="6.81640625" style="20" customWidth="1"/>
    <col min="9735" max="9735" width="6.6328125" style="20" customWidth="1"/>
    <col min="9736" max="9736" width="7.1796875" style="20" customWidth="1"/>
    <col min="9737" max="9737" width="6.1796875" style="20" customWidth="1"/>
    <col min="9738" max="9738" width="7.26953125" style="20" customWidth="1"/>
    <col min="9739" max="9739" width="8.453125" style="20" customWidth="1"/>
    <col min="9740" max="9740" width="7.54296875" style="20" customWidth="1"/>
    <col min="9741" max="9741" width="6.1796875" style="20" customWidth="1"/>
    <col min="9742" max="9742" width="9.54296875" style="20" customWidth="1"/>
    <col min="9743" max="9743" width="7" style="20" customWidth="1"/>
    <col min="9744" max="9744" width="6.6328125" style="20" customWidth="1"/>
    <col min="9745" max="9746" width="6" style="20" customWidth="1"/>
    <col min="9747" max="9747" width="5.54296875" style="20" customWidth="1"/>
    <col min="9748" max="9748" width="5.08984375" style="20" customWidth="1"/>
    <col min="9749" max="9749" width="7.81640625" style="20" customWidth="1"/>
    <col min="9750" max="9750" width="7.453125" style="20" customWidth="1"/>
    <col min="9751" max="9751" width="6.81640625" style="20" customWidth="1"/>
    <col min="9752" max="9984" width="12.453125" style="20"/>
    <col min="9985" max="9985" width="18.1796875" style="20" customWidth="1"/>
    <col min="9986" max="9986" width="10.08984375" style="20" customWidth="1"/>
    <col min="9987" max="9987" width="6.36328125" style="20" customWidth="1"/>
    <col min="9988" max="9988" width="6.08984375" style="20" customWidth="1"/>
    <col min="9989" max="9989" width="7.453125" style="20" customWidth="1"/>
    <col min="9990" max="9990" width="6.81640625" style="20" customWidth="1"/>
    <col min="9991" max="9991" width="6.6328125" style="20" customWidth="1"/>
    <col min="9992" max="9992" width="7.1796875" style="20" customWidth="1"/>
    <col min="9993" max="9993" width="6.1796875" style="20" customWidth="1"/>
    <col min="9994" max="9994" width="7.26953125" style="20" customWidth="1"/>
    <col min="9995" max="9995" width="8.453125" style="20" customWidth="1"/>
    <col min="9996" max="9996" width="7.54296875" style="20" customWidth="1"/>
    <col min="9997" max="9997" width="6.1796875" style="20" customWidth="1"/>
    <col min="9998" max="9998" width="9.54296875" style="20" customWidth="1"/>
    <col min="9999" max="9999" width="7" style="20" customWidth="1"/>
    <col min="10000" max="10000" width="6.6328125" style="20" customWidth="1"/>
    <col min="10001" max="10002" width="6" style="20" customWidth="1"/>
    <col min="10003" max="10003" width="5.54296875" style="20" customWidth="1"/>
    <col min="10004" max="10004" width="5.08984375" style="20" customWidth="1"/>
    <col min="10005" max="10005" width="7.81640625" style="20" customWidth="1"/>
    <col min="10006" max="10006" width="7.453125" style="20" customWidth="1"/>
    <col min="10007" max="10007" width="6.81640625" style="20" customWidth="1"/>
    <col min="10008" max="10240" width="12.453125" style="20"/>
    <col min="10241" max="10241" width="18.1796875" style="20" customWidth="1"/>
    <col min="10242" max="10242" width="10.08984375" style="20" customWidth="1"/>
    <col min="10243" max="10243" width="6.36328125" style="20" customWidth="1"/>
    <col min="10244" max="10244" width="6.08984375" style="20" customWidth="1"/>
    <col min="10245" max="10245" width="7.453125" style="20" customWidth="1"/>
    <col min="10246" max="10246" width="6.81640625" style="20" customWidth="1"/>
    <col min="10247" max="10247" width="6.6328125" style="20" customWidth="1"/>
    <col min="10248" max="10248" width="7.1796875" style="20" customWidth="1"/>
    <col min="10249" max="10249" width="6.1796875" style="20" customWidth="1"/>
    <col min="10250" max="10250" width="7.26953125" style="20" customWidth="1"/>
    <col min="10251" max="10251" width="8.453125" style="20" customWidth="1"/>
    <col min="10252" max="10252" width="7.54296875" style="20" customWidth="1"/>
    <col min="10253" max="10253" width="6.1796875" style="20" customWidth="1"/>
    <col min="10254" max="10254" width="9.54296875" style="20" customWidth="1"/>
    <col min="10255" max="10255" width="7" style="20" customWidth="1"/>
    <col min="10256" max="10256" width="6.6328125" style="20" customWidth="1"/>
    <col min="10257" max="10258" width="6" style="20" customWidth="1"/>
    <col min="10259" max="10259" width="5.54296875" style="20" customWidth="1"/>
    <col min="10260" max="10260" width="5.08984375" style="20" customWidth="1"/>
    <col min="10261" max="10261" width="7.81640625" style="20" customWidth="1"/>
    <col min="10262" max="10262" width="7.453125" style="20" customWidth="1"/>
    <col min="10263" max="10263" width="6.81640625" style="20" customWidth="1"/>
    <col min="10264" max="10496" width="12.453125" style="20"/>
    <col min="10497" max="10497" width="18.1796875" style="20" customWidth="1"/>
    <col min="10498" max="10498" width="10.08984375" style="20" customWidth="1"/>
    <col min="10499" max="10499" width="6.36328125" style="20" customWidth="1"/>
    <col min="10500" max="10500" width="6.08984375" style="20" customWidth="1"/>
    <col min="10501" max="10501" width="7.453125" style="20" customWidth="1"/>
    <col min="10502" max="10502" width="6.81640625" style="20" customWidth="1"/>
    <col min="10503" max="10503" width="6.6328125" style="20" customWidth="1"/>
    <col min="10504" max="10504" width="7.1796875" style="20" customWidth="1"/>
    <col min="10505" max="10505" width="6.1796875" style="20" customWidth="1"/>
    <col min="10506" max="10506" width="7.26953125" style="20" customWidth="1"/>
    <col min="10507" max="10507" width="8.453125" style="20" customWidth="1"/>
    <col min="10508" max="10508" width="7.54296875" style="20" customWidth="1"/>
    <col min="10509" max="10509" width="6.1796875" style="20" customWidth="1"/>
    <col min="10510" max="10510" width="9.54296875" style="20" customWidth="1"/>
    <col min="10511" max="10511" width="7" style="20" customWidth="1"/>
    <col min="10512" max="10512" width="6.6328125" style="20" customWidth="1"/>
    <col min="10513" max="10514" width="6" style="20" customWidth="1"/>
    <col min="10515" max="10515" width="5.54296875" style="20" customWidth="1"/>
    <col min="10516" max="10516" width="5.08984375" style="20" customWidth="1"/>
    <col min="10517" max="10517" width="7.81640625" style="20" customWidth="1"/>
    <col min="10518" max="10518" width="7.453125" style="20" customWidth="1"/>
    <col min="10519" max="10519" width="6.81640625" style="20" customWidth="1"/>
    <col min="10520" max="10752" width="12.453125" style="20"/>
    <col min="10753" max="10753" width="18.1796875" style="20" customWidth="1"/>
    <col min="10754" max="10754" width="10.08984375" style="20" customWidth="1"/>
    <col min="10755" max="10755" width="6.36328125" style="20" customWidth="1"/>
    <col min="10756" max="10756" width="6.08984375" style="20" customWidth="1"/>
    <col min="10757" max="10757" width="7.453125" style="20" customWidth="1"/>
    <col min="10758" max="10758" width="6.81640625" style="20" customWidth="1"/>
    <col min="10759" max="10759" width="6.6328125" style="20" customWidth="1"/>
    <col min="10760" max="10760" width="7.1796875" style="20" customWidth="1"/>
    <col min="10761" max="10761" width="6.1796875" style="20" customWidth="1"/>
    <col min="10762" max="10762" width="7.26953125" style="20" customWidth="1"/>
    <col min="10763" max="10763" width="8.453125" style="20" customWidth="1"/>
    <col min="10764" max="10764" width="7.54296875" style="20" customWidth="1"/>
    <col min="10765" max="10765" width="6.1796875" style="20" customWidth="1"/>
    <col min="10766" max="10766" width="9.54296875" style="20" customWidth="1"/>
    <col min="10767" max="10767" width="7" style="20" customWidth="1"/>
    <col min="10768" max="10768" width="6.6328125" style="20" customWidth="1"/>
    <col min="10769" max="10770" width="6" style="20" customWidth="1"/>
    <col min="10771" max="10771" width="5.54296875" style="20" customWidth="1"/>
    <col min="10772" max="10772" width="5.08984375" style="20" customWidth="1"/>
    <col min="10773" max="10773" width="7.81640625" style="20" customWidth="1"/>
    <col min="10774" max="10774" width="7.453125" style="20" customWidth="1"/>
    <col min="10775" max="10775" width="6.81640625" style="20" customWidth="1"/>
    <col min="10776" max="11008" width="12.453125" style="20"/>
    <col min="11009" max="11009" width="18.1796875" style="20" customWidth="1"/>
    <col min="11010" max="11010" width="10.08984375" style="20" customWidth="1"/>
    <col min="11011" max="11011" width="6.36328125" style="20" customWidth="1"/>
    <col min="11012" max="11012" width="6.08984375" style="20" customWidth="1"/>
    <col min="11013" max="11013" width="7.453125" style="20" customWidth="1"/>
    <col min="11014" max="11014" width="6.81640625" style="20" customWidth="1"/>
    <col min="11015" max="11015" width="6.6328125" style="20" customWidth="1"/>
    <col min="11016" max="11016" width="7.1796875" style="20" customWidth="1"/>
    <col min="11017" max="11017" width="6.1796875" style="20" customWidth="1"/>
    <col min="11018" max="11018" width="7.26953125" style="20" customWidth="1"/>
    <col min="11019" max="11019" width="8.453125" style="20" customWidth="1"/>
    <col min="11020" max="11020" width="7.54296875" style="20" customWidth="1"/>
    <col min="11021" max="11021" width="6.1796875" style="20" customWidth="1"/>
    <col min="11022" max="11022" width="9.54296875" style="20" customWidth="1"/>
    <col min="11023" max="11023" width="7" style="20" customWidth="1"/>
    <col min="11024" max="11024" width="6.6328125" style="20" customWidth="1"/>
    <col min="11025" max="11026" width="6" style="20" customWidth="1"/>
    <col min="11027" max="11027" width="5.54296875" style="20" customWidth="1"/>
    <col min="11028" max="11028" width="5.08984375" style="20" customWidth="1"/>
    <col min="11029" max="11029" width="7.81640625" style="20" customWidth="1"/>
    <col min="11030" max="11030" width="7.453125" style="20" customWidth="1"/>
    <col min="11031" max="11031" width="6.81640625" style="20" customWidth="1"/>
    <col min="11032" max="11264" width="12.453125" style="20"/>
    <col min="11265" max="11265" width="18.1796875" style="20" customWidth="1"/>
    <col min="11266" max="11266" width="10.08984375" style="20" customWidth="1"/>
    <col min="11267" max="11267" width="6.36328125" style="20" customWidth="1"/>
    <col min="11268" max="11268" width="6.08984375" style="20" customWidth="1"/>
    <col min="11269" max="11269" width="7.453125" style="20" customWidth="1"/>
    <col min="11270" max="11270" width="6.81640625" style="20" customWidth="1"/>
    <col min="11271" max="11271" width="6.6328125" style="20" customWidth="1"/>
    <col min="11272" max="11272" width="7.1796875" style="20" customWidth="1"/>
    <col min="11273" max="11273" width="6.1796875" style="20" customWidth="1"/>
    <col min="11274" max="11274" width="7.26953125" style="20" customWidth="1"/>
    <col min="11275" max="11275" width="8.453125" style="20" customWidth="1"/>
    <col min="11276" max="11276" width="7.54296875" style="20" customWidth="1"/>
    <col min="11277" max="11277" width="6.1796875" style="20" customWidth="1"/>
    <col min="11278" max="11278" width="9.54296875" style="20" customWidth="1"/>
    <col min="11279" max="11279" width="7" style="20" customWidth="1"/>
    <col min="11280" max="11280" width="6.6328125" style="20" customWidth="1"/>
    <col min="11281" max="11282" width="6" style="20" customWidth="1"/>
    <col min="11283" max="11283" width="5.54296875" style="20" customWidth="1"/>
    <col min="11284" max="11284" width="5.08984375" style="20" customWidth="1"/>
    <col min="11285" max="11285" width="7.81640625" style="20" customWidth="1"/>
    <col min="11286" max="11286" width="7.453125" style="20" customWidth="1"/>
    <col min="11287" max="11287" width="6.81640625" style="20" customWidth="1"/>
    <col min="11288" max="11520" width="12.453125" style="20"/>
    <col min="11521" max="11521" width="18.1796875" style="20" customWidth="1"/>
    <col min="11522" max="11522" width="10.08984375" style="20" customWidth="1"/>
    <col min="11523" max="11523" width="6.36328125" style="20" customWidth="1"/>
    <col min="11524" max="11524" width="6.08984375" style="20" customWidth="1"/>
    <col min="11525" max="11525" width="7.453125" style="20" customWidth="1"/>
    <col min="11526" max="11526" width="6.81640625" style="20" customWidth="1"/>
    <col min="11527" max="11527" width="6.6328125" style="20" customWidth="1"/>
    <col min="11528" max="11528" width="7.1796875" style="20" customWidth="1"/>
    <col min="11529" max="11529" width="6.1796875" style="20" customWidth="1"/>
    <col min="11530" max="11530" width="7.26953125" style="20" customWidth="1"/>
    <col min="11531" max="11531" width="8.453125" style="20" customWidth="1"/>
    <col min="11532" max="11532" width="7.54296875" style="20" customWidth="1"/>
    <col min="11533" max="11533" width="6.1796875" style="20" customWidth="1"/>
    <col min="11534" max="11534" width="9.54296875" style="20" customWidth="1"/>
    <col min="11535" max="11535" width="7" style="20" customWidth="1"/>
    <col min="11536" max="11536" width="6.6328125" style="20" customWidth="1"/>
    <col min="11537" max="11538" width="6" style="20" customWidth="1"/>
    <col min="11539" max="11539" width="5.54296875" style="20" customWidth="1"/>
    <col min="11540" max="11540" width="5.08984375" style="20" customWidth="1"/>
    <col min="11541" max="11541" width="7.81640625" style="20" customWidth="1"/>
    <col min="11542" max="11542" width="7.453125" style="20" customWidth="1"/>
    <col min="11543" max="11543" width="6.81640625" style="20" customWidth="1"/>
    <col min="11544" max="11776" width="12.453125" style="20"/>
    <col min="11777" max="11777" width="18.1796875" style="20" customWidth="1"/>
    <col min="11778" max="11778" width="10.08984375" style="20" customWidth="1"/>
    <col min="11779" max="11779" width="6.36328125" style="20" customWidth="1"/>
    <col min="11780" max="11780" width="6.08984375" style="20" customWidth="1"/>
    <col min="11781" max="11781" width="7.453125" style="20" customWidth="1"/>
    <col min="11782" max="11782" width="6.81640625" style="20" customWidth="1"/>
    <col min="11783" max="11783" width="6.6328125" style="20" customWidth="1"/>
    <col min="11784" max="11784" width="7.1796875" style="20" customWidth="1"/>
    <col min="11785" max="11785" width="6.1796875" style="20" customWidth="1"/>
    <col min="11786" max="11786" width="7.26953125" style="20" customWidth="1"/>
    <col min="11787" max="11787" width="8.453125" style="20" customWidth="1"/>
    <col min="11788" max="11788" width="7.54296875" style="20" customWidth="1"/>
    <col min="11789" max="11789" width="6.1796875" style="20" customWidth="1"/>
    <col min="11790" max="11790" width="9.54296875" style="20" customWidth="1"/>
    <col min="11791" max="11791" width="7" style="20" customWidth="1"/>
    <col min="11792" max="11792" width="6.6328125" style="20" customWidth="1"/>
    <col min="11793" max="11794" width="6" style="20" customWidth="1"/>
    <col min="11795" max="11795" width="5.54296875" style="20" customWidth="1"/>
    <col min="11796" max="11796" width="5.08984375" style="20" customWidth="1"/>
    <col min="11797" max="11797" width="7.81640625" style="20" customWidth="1"/>
    <col min="11798" max="11798" width="7.453125" style="20" customWidth="1"/>
    <col min="11799" max="11799" width="6.81640625" style="20" customWidth="1"/>
    <col min="11800" max="12032" width="12.453125" style="20"/>
    <col min="12033" max="12033" width="18.1796875" style="20" customWidth="1"/>
    <col min="12034" max="12034" width="10.08984375" style="20" customWidth="1"/>
    <col min="12035" max="12035" width="6.36328125" style="20" customWidth="1"/>
    <col min="12036" max="12036" width="6.08984375" style="20" customWidth="1"/>
    <col min="12037" max="12037" width="7.453125" style="20" customWidth="1"/>
    <col min="12038" max="12038" width="6.81640625" style="20" customWidth="1"/>
    <col min="12039" max="12039" width="6.6328125" style="20" customWidth="1"/>
    <col min="12040" max="12040" width="7.1796875" style="20" customWidth="1"/>
    <col min="12041" max="12041" width="6.1796875" style="20" customWidth="1"/>
    <col min="12042" max="12042" width="7.26953125" style="20" customWidth="1"/>
    <col min="12043" max="12043" width="8.453125" style="20" customWidth="1"/>
    <col min="12044" max="12044" width="7.54296875" style="20" customWidth="1"/>
    <col min="12045" max="12045" width="6.1796875" style="20" customWidth="1"/>
    <col min="12046" max="12046" width="9.54296875" style="20" customWidth="1"/>
    <col min="12047" max="12047" width="7" style="20" customWidth="1"/>
    <col min="12048" max="12048" width="6.6328125" style="20" customWidth="1"/>
    <col min="12049" max="12050" width="6" style="20" customWidth="1"/>
    <col min="12051" max="12051" width="5.54296875" style="20" customWidth="1"/>
    <col min="12052" max="12052" width="5.08984375" style="20" customWidth="1"/>
    <col min="12053" max="12053" width="7.81640625" style="20" customWidth="1"/>
    <col min="12054" max="12054" width="7.453125" style="20" customWidth="1"/>
    <col min="12055" max="12055" width="6.81640625" style="20" customWidth="1"/>
    <col min="12056" max="12288" width="12.453125" style="20"/>
    <col min="12289" max="12289" width="18.1796875" style="20" customWidth="1"/>
    <col min="12290" max="12290" width="10.08984375" style="20" customWidth="1"/>
    <col min="12291" max="12291" width="6.36328125" style="20" customWidth="1"/>
    <col min="12292" max="12292" width="6.08984375" style="20" customWidth="1"/>
    <col min="12293" max="12293" width="7.453125" style="20" customWidth="1"/>
    <col min="12294" max="12294" width="6.81640625" style="20" customWidth="1"/>
    <col min="12295" max="12295" width="6.6328125" style="20" customWidth="1"/>
    <col min="12296" max="12296" width="7.1796875" style="20" customWidth="1"/>
    <col min="12297" max="12297" width="6.1796875" style="20" customWidth="1"/>
    <col min="12298" max="12298" width="7.26953125" style="20" customWidth="1"/>
    <col min="12299" max="12299" width="8.453125" style="20" customWidth="1"/>
    <col min="12300" max="12300" width="7.54296875" style="20" customWidth="1"/>
    <col min="12301" max="12301" width="6.1796875" style="20" customWidth="1"/>
    <col min="12302" max="12302" width="9.54296875" style="20" customWidth="1"/>
    <col min="12303" max="12303" width="7" style="20" customWidth="1"/>
    <col min="12304" max="12304" width="6.6328125" style="20" customWidth="1"/>
    <col min="12305" max="12306" width="6" style="20" customWidth="1"/>
    <col min="12307" max="12307" width="5.54296875" style="20" customWidth="1"/>
    <col min="12308" max="12308" width="5.08984375" style="20" customWidth="1"/>
    <col min="12309" max="12309" width="7.81640625" style="20" customWidth="1"/>
    <col min="12310" max="12310" width="7.453125" style="20" customWidth="1"/>
    <col min="12311" max="12311" width="6.81640625" style="20" customWidth="1"/>
    <col min="12312" max="12544" width="12.453125" style="20"/>
    <col min="12545" max="12545" width="18.1796875" style="20" customWidth="1"/>
    <col min="12546" max="12546" width="10.08984375" style="20" customWidth="1"/>
    <col min="12547" max="12547" width="6.36328125" style="20" customWidth="1"/>
    <col min="12548" max="12548" width="6.08984375" style="20" customWidth="1"/>
    <col min="12549" max="12549" width="7.453125" style="20" customWidth="1"/>
    <col min="12550" max="12550" width="6.81640625" style="20" customWidth="1"/>
    <col min="12551" max="12551" width="6.6328125" style="20" customWidth="1"/>
    <col min="12552" max="12552" width="7.1796875" style="20" customWidth="1"/>
    <col min="12553" max="12553" width="6.1796875" style="20" customWidth="1"/>
    <col min="12554" max="12554" width="7.26953125" style="20" customWidth="1"/>
    <col min="12555" max="12555" width="8.453125" style="20" customWidth="1"/>
    <col min="12556" max="12556" width="7.54296875" style="20" customWidth="1"/>
    <col min="12557" max="12557" width="6.1796875" style="20" customWidth="1"/>
    <col min="12558" max="12558" width="9.54296875" style="20" customWidth="1"/>
    <col min="12559" max="12559" width="7" style="20" customWidth="1"/>
    <col min="12560" max="12560" width="6.6328125" style="20" customWidth="1"/>
    <col min="12561" max="12562" width="6" style="20" customWidth="1"/>
    <col min="12563" max="12563" width="5.54296875" style="20" customWidth="1"/>
    <col min="12564" max="12564" width="5.08984375" style="20" customWidth="1"/>
    <col min="12565" max="12565" width="7.81640625" style="20" customWidth="1"/>
    <col min="12566" max="12566" width="7.453125" style="20" customWidth="1"/>
    <col min="12567" max="12567" width="6.81640625" style="20" customWidth="1"/>
    <col min="12568" max="12800" width="12.453125" style="20"/>
    <col min="12801" max="12801" width="18.1796875" style="20" customWidth="1"/>
    <col min="12802" max="12802" width="10.08984375" style="20" customWidth="1"/>
    <col min="12803" max="12803" width="6.36328125" style="20" customWidth="1"/>
    <col min="12804" max="12804" width="6.08984375" style="20" customWidth="1"/>
    <col min="12805" max="12805" width="7.453125" style="20" customWidth="1"/>
    <col min="12806" max="12806" width="6.81640625" style="20" customWidth="1"/>
    <col min="12807" max="12807" width="6.6328125" style="20" customWidth="1"/>
    <col min="12808" max="12808" width="7.1796875" style="20" customWidth="1"/>
    <col min="12809" max="12809" width="6.1796875" style="20" customWidth="1"/>
    <col min="12810" max="12810" width="7.26953125" style="20" customWidth="1"/>
    <col min="12811" max="12811" width="8.453125" style="20" customWidth="1"/>
    <col min="12812" max="12812" width="7.54296875" style="20" customWidth="1"/>
    <col min="12813" max="12813" width="6.1796875" style="20" customWidth="1"/>
    <col min="12814" max="12814" width="9.54296875" style="20" customWidth="1"/>
    <col min="12815" max="12815" width="7" style="20" customWidth="1"/>
    <col min="12816" max="12816" width="6.6328125" style="20" customWidth="1"/>
    <col min="12817" max="12818" width="6" style="20" customWidth="1"/>
    <col min="12819" max="12819" width="5.54296875" style="20" customWidth="1"/>
    <col min="12820" max="12820" width="5.08984375" style="20" customWidth="1"/>
    <col min="12821" max="12821" width="7.81640625" style="20" customWidth="1"/>
    <col min="12822" max="12822" width="7.453125" style="20" customWidth="1"/>
    <col min="12823" max="12823" width="6.81640625" style="20" customWidth="1"/>
    <col min="12824" max="13056" width="12.453125" style="20"/>
    <col min="13057" max="13057" width="18.1796875" style="20" customWidth="1"/>
    <col min="13058" max="13058" width="10.08984375" style="20" customWidth="1"/>
    <col min="13059" max="13059" width="6.36328125" style="20" customWidth="1"/>
    <col min="13060" max="13060" width="6.08984375" style="20" customWidth="1"/>
    <col min="13061" max="13061" width="7.453125" style="20" customWidth="1"/>
    <col min="13062" max="13062" width="6.81640625" style="20" customWidth="1"/>
    <col min="13063" max="13063" width="6.6328125" style="20" customWidth="1"/>
    <col min="13064" max="13064" width="7.1796875" style="20" customWidth="1"/>
    <col min="13065" max="13065" width="6.1796875" style="20" customWidth="1"/>
    <col min="13066" max="13066" width="7.26953125" style="20" customWidth="1"/>
    <col min="13067" max="13067" width="8.453125" style="20" customWidth="1"/>
    <col min="13068" max="13068" width="7.54296875" style="20" customWidth="1"/>
    <col min="13069" max="13069" width="6.1796875" style="20" customWidth="1"/>
    <col min="13070" max="13070" width="9.54296875" style="20" customWidth="1"/>
    <col min="13071" max="13071" width="7" style="20" customWidth="1"/>
    <col min="13072" max="13072" width="6.6328125" style="20" customWidth="1"/>
    <col min="13073" max="13074" width="6" style="20" customWidth="1"/>
    <col min="13075" max="13075" width="5.54296875" style="20" customWidth="1"/>
    <col min="13076" max="13076" width="5.08984375" style="20" customWidth="1"/>
    <col min="13077" max="13077" width="7.81640625" style="20" customWidth="1"/>
    <col min="13078" max="13078" width="7.453125" style="20" customWidth="1"/>
    <col min="13079" max="13079" width="6.81640625" style="20" customWidth="1"/>
    <col min="13080" max="13312" width="12.453125" style="20"/>
    <col min="13313" max="13313" width="18.1796875" style="20" customWidth="1"/>
    <col min="13314" max="13314" width="10.08984375" style="20" customWidth="1"/>
    <col min="13315" max="13315" width="6.36328125" style="20" customWidth="1"/>
    <col min="13316" max="13316" width="6.08984375" style="20" customWidth="1"/>
    <col min="13317" max="13317" width="7.453125" style="20" customWidth="1"/>
    <col min="13318" max="13318" width="6.81640625" style="20" customWidth="1"/>
    <col min="13319" max="13319" width="6.6328125" style="20" customWidth="1"/>
    <col min="13320" max="13320" width="7.1796875" style="20" customWidth="1"/>
    <col min="13321" max="13321" width="6.1796875" style="20" customWidth="1"/>
    <col min="13322" max="13322" width="7.26953125" style="20" customWidth="1"/>
    <col min="13323" max="13323" width="8.453125" style="20" customWidth="1"/>
    <col min="13324" max="13324" width="7.54296875" style="20" customWidth="1"/>
    <col min="13325" max="13325" width="6.1796875" style="20" customWidth="1"/>
    <col min="13326" max="13326" width="9.54296875" style="20" customWidth="1"/>
    <col min="13327" max="13327" width="7" style="20" customWidth="1"/>
    <col min="13328" max="13328" width="6.6328125" style="20" customWidth="1"/>
    <col min="13329" max="13330" width="6" style="20" customWidth="1"/>
    <col min="13331" max="13331" width="5.54296875" style="20" customWidth="1"/>
    <col min="13332" max="13332" width="5.08984375" style="20" customWidth="1"/>
    <col min="13333" max="13333" width="7.81640625" style="20" customWidth="1"/>
    <col min="13334" max="13334" width="7.453125" style="20" customWidth="1"/>
    <col min="13335" max="13335" width="6.81640625" style="20" customWidth="1"/>
    <col min="13336" max="13568" width="12.453125" style="20"/>
    <col min="13569" max="13569" width="18.1796875" style="20" customWidth="1"/>
    <col min="13570" max="13570" width="10.08984375" style="20" customWidth="1"/>
    <col min="13571" max="13571" width="6.36328125" style="20" customWidth="1"/>
    <col min="13572" max="13572" width="6.08984375" style="20" customWidth="1"/>
    <col min="13573" max="13573" width="7.453125" style="20" customWidth="1"/>
    <col min="13574" max="13574" width="6.81640625" style="20" customWidth="1"/>
    <col min="13575" max="13575" width="6.6328125" style="20" customWidth="1"/>
    <col min="13576" max="13576" width="7.1796875" style="20" customWidth="1"/>
    <col min="13577" max="13577" width="6.1796875" style="20" customWidth="1"/>
    <col min="13578" max="13578" width="7.26953125" style="20" customWidth="1"/>
    <col min="13579" max="13579" width="8.453125" style="20" customWidth="1"/>
    <col min="13580" max="13580" width="7.54296875" style="20" customWidth="1"/>
    <col min="13581" max="13581" width="6.1796875" style="20" customWidth="1"/>
    <col min="13582" max="13582" width="9.54296875" style="20" customWidth="1"/>
    <col min="13583" max="13583" width="7" style="20" customWidth="1"/>
    <col min="13584" max="13584" width="6.6328125" style="20" customWidth="1"/>
    <col min="13585" max="13586" width="6" style="20" customWidth="1"/>
    <col min="13587" max="13587" width="5.54296875" style="20" customWidth="1"/>
    <col min="13588" max="13588" width="5.08984375" style="20" customWidth="1"/>
    <col min="13589" max="13589" width="7.81640625" style="20" customWidth="1"/>
    <col min="13590" max="13590" width="7.453125" style="20" customWidth="1"/>
    <col min="13591" max="13591" width="6.81640625" style="20" customWidth="1"/>
    <col min="13592" max="13824" width="12.453125" style="20"/>
    <col min="13825" max="13825" width="18.1796875" style="20" customWidth="1"/>
    <col min="13826" max="13826" width="10.08984375" style="20" customWidth="1"/>
    <col min="13827" max="13827" width="6.36328125" style="20" customWidth="1"/>
    <col min="13828" max="13828" width="6.08984375" style="20" customWidth="1"/>
    <col min="13829" max="13829" width="7.453125" style="20" customWidth="1"/>
    <col min="13830" max="13830" width="6.81640625" style="20" customWidth="1"/>
    <col min="13831" max="13831" width="6.6328125" style="20" customWidth="1"/>
    <col min="13832" max="13832" width="7.1796875" style="20" customWidth="1"/>
    <col min="13833" max="13833" width="6.1796875" style="20" customWidth="1"/>
    <col min="13834" max="13834" width="7.26953125" style="20" customWidth="1"/>
    <col min="13835" max="13835" width="8.453125" style="20" customWidth="1"/>
    <col min="13836" max="13836" width="7.54296875" style="20" customWidth="1"/>
    <col min="13837" max="13837" width="6.1796875" style="20" customWidth="1"/>
    <col min="13838" max="13838" width="9.54296875" style="20" customWidth="1"/>
    <col min="13839" max="13839" width="7" style="20" customWidth="1"/>
    <col min="13840" max="13840" width="6.6328125" style="20" customWidth="1"/>
    <col min="13841" max="13842" width="6" style="20" customWidth="1"/>
    <col min="13843" max="13843" width="5.54296875" style="20" customWidth="1"/>
    <col min="13844" max="13844" width="5.08984375" style="20" customWidth="1"/>
    <col min="13845" max="13845" width="7.81640625" style="20" customWidth="1"/>
    <col min="13846" max="13846" width="7.453125" style="20" customWidth="1"/>
    <col min="13847" max="13847" width="6.81640625" style="20" customWidth="1"/>
    <col min="13848" max="14080" width="12.453125" style="20"/>
    <col min="14081" max="14081" width="18.1796875" style="20" customWidth="1"/>
    <col min="14082" max="14082" width="10.08984375" style="20" customWidth="1"/>
    <col min="14083" max="14083" width="6.36328125" style="20" customWidth="1"/>
    <col min="14084" max="14084" width="6.08984375" style="20" customWidth="1"/>
    <col min="14085" max="14085" width="7.453125" style="20" customWidth="1"/>
    <col min="14086" max="14086" width="6.81640625" style="20" customWidth="1"/>
    <col min="14087" max="14087" width="6.6328125" style="20" customWidth="1"/>
    <col min="14088" max="14088" width="7.1796875" style="20" customWidth="1"/>
    <col min="14089" max="14089" width="6.1796875" style="20" customWidth="1"/>
    <col min="14090" max="14090" width="7.26953125" style="20" customWidth="1"/>
    <col min="14091" max="14091" width="8.453125" style="20" customWidth="1"/>
    <col min="14092" max="14092" width="7.54296875" style="20" customWidth="1"/>
    <col min="14093" max="14093" width="6.1796875" style="20" customWidth="1"/>
    <col min="14094" max="14094" width="9.54296875" style="20" customWidth="1"/>
    <col min="14095" max="14095" width="7" style="20" customWidth="1"/>
    <col min="14096" max="14096" width="6.6328125" style="20" customWidth="1"/>
    <col min="14097" max="14098" width="6" style="20" customWidth="1"/>
    <col min="14099" max="14099" width="5.54296875" style="20" customWidth="1"/>
    <col min="14100" max="14100" width="5.08984375" style="20" customWidth="1"/>
    <col min="14101" max="14101" width="7.81640625" style="20" customWidth="1"/>
    <col min="14102" max="14102" width="7.453125" style="20" customWidth="1"/>
    <col min="14103" max="14103" width="6.81640625" style="20" customWidth="1"/>
    <col min="14104" max="14336" width="12.453125" style="20"/>
    <col min="14337" max="14337" width="18.1796875" style="20" customWidth="1"/>
    <col min="14338" max="14338" width="10.08984375" style="20" customWidth="1"/>
    <col min="14339" max="14339" width="6.36328125" style="20" customWidth="1"/>
    <col min="14340" max="14340" width="6.08984375" style="20" customWidth="1"/>
    <col min="14341" max="14341" width="7.453125" style="20" customWidth="1"/>
    <col min="14342" max="14342" width="6.81640625" style="20" customWidth="1"/>
    <col min="14343" max="14343" width="6.6328125" style="20" customWidth="1"/>
    <col min="14344" max="14344" width="7.1796875" style="20" customWidth="1"/>
    <col min="14345" max="14345" width="6.1796875" style="20" customWidth="1"/>
    <col min="14346" max="14346" width="7.26953125" style="20" customWidth="1"/>
    <col min="14347" max="14347" width="8.453125" style="20" customWidth="1"/>
    <col min="14348" max="14348" width="7.54296875" style="20" customWidth="1"/>
    <col min="14349" max="14349" width="6.1796875" style="20" customWidth="1"/>
    <col min="14350" max="14350" width="9.54296875" style="20" customWidth="1"/>
    <col min="14351" max="14351" width="7" style="20" customWidth="1"/>
    <col min="14352" max="14352" width="6.6328125" style="20" customWidth="1"/>
    <col min="14353" max="14354" width="6" style="20" customWidth="1"/>
    <col min="14355" max="14355" width="5.54296875" style="20" customWidth="1"/>
    <col min="14356" max="14356" width="5.08984375" style="20" customWidth="1"/>
    <col min="14357" max="14357" width="7.81640625" style="20" customWidth="1"/>
    <col min="14358" max="14358" width="7.453125" style="20" customWidth="1"/>
    <col min="14359" max="14359" width="6.81640625" style="20" customWidth="1"/>
    <col min="14360" max="14592" width="12.453125" style="20"/>
    <col min="14593" max="14593" width="18.1796875" style="20" customWidth="1"/>
    <col min="14594" max="14594" width="10.08984375" style="20" customWidth="1"/>
    <col min="14595" max="14595" width="6.36328125" style="20" customWidth="1"/>
    <col min="14596" max="14596" width="6.08984375" style="20" customWidth="1"/>
    <col min="14597" max="14597" width="7.453125" style="20" customWidth="1"/>
    <col min="14598" max="14598" width="6.81640625" style="20" customWidth="1"/>
    <col min="14599" max="14599" width="6.6328125" style="20" customWidth="1"/>
    <col min="14600" max="14600" width="7.1796875" style="20" customWidth="1"/>
    <col min="14601" max="14601" width="6.1796875" style="20" customWidth="1"/>
    <col min="14602" max="14602" width="7.26953125" style="20" customWidth="1"/>
    <col min="14603" max="14603" width="8.453125" style="20" customWidth="1"/>
    <col min="14604" max="14604" width="7.54296875" style="20" customWidth="1"/>
    <col min="14605" max="14605" width="6.1796875" style="20" customWidth="1"/>
    <col min="14606" max="14606" width="9.54296875" style="20" customWidth="1"/>
    <col min="14607" max="14607" width="7" style="20" customWidth="1"/>
    <col min="14608" max="14608" width="6.6328125" style="20" customWidth="1"/>
    <col min="14609" max="14610" width="6" style="20" customWidth="1"/>
    <col min="14611" max="14611" width="5.54296875" style="20" customWidth="1"/>
    <col min="14612" max="14612" width="5.08984375" style="20" customWidth="1"/>
    <col min="14613" max="14613" width="7.81640625" style="20" customWidth="1"/>
    <col min="14614" max="14614" width="7.453125" style="20" customWidth="1"/>
    <col min="14615" max="14615" width="6.81640625" style="20" customWidth="1"/>
    <col min="14616" max="14848" width="12.453125" style="20"/>
    <col min="14849" max="14849" width="18.1796875" style="20" customWidth="1"/>
    <col min="14850" max="14850" width="10.08984375" style="20" customWidth="1"/>
    <col min="14851" max="14851" width="6.36328125" style="20" customWidth="1"/>
    <col min="14852" max="14852" width="6.08984375" style="20" customWidth="1"/>
    <col min="14853" max="14853" width="7.453125" style="20" customWidth="1"/>
    <col min="14854" max="14854" width="6.81640625" style="20" customWidth="1"/>
    <col min="14855" max="14855" width="6.6328125" style="20" customWidth="1"/>
    <col min="14856" max="14856" width="7.1796875" style="20" customWidth="1"/>
    <col min="14857" max="14857" width="6.1796875" style="20" customWidth="1"/>
    <col min="14858" max="14858" width="7.26953125" style="20" customWidth="1"/>
    <col min="14859" max="14859" width="8.453125" style="20" customWidth="1"/>
    <col min="14860" max="14860" width="7.54296875" style="20" customWidth="1"/>
    <col min="14861" max="14861" width="6.1796875" style="20" customWidth="1"/>
    <col min="14862" max="14862" width="9.54296875" style="20" customWidth="1"/>
    <col min="14863" max="14863" width="7" style="20" customWidth="1"/>
    <col min="14864" max="14864" width="6.6328125" style="20" customWidth="1"/>
    <col min="14865" max="14866" width="6" style="20" customWidth="1"/>
    <col min="14867" max="14867" width="5.54296875" style="20" customWidth="1"/>
    <col min="14868" max="14868" width="5.08984375" style="20" customWidth="1"/>
    <col min="14869" max="14869" width="7.81640625" style="20" customWidth="1"/>
    <col min="14870" max="14870" width="7.453125" style="20" customWidth="1"/>
    <col min="14871" max="14871" width="6.81640625" style="20" customWidth="1"/>
    <col min="14872" max="15104" width="12.453125" style="20"/>
    <col min="15105" max="15105" width="18.1796875" style="20" customWidth="1"/>
    <col min="15106" max="15106" width="10.08984375" style="20" customWidth="1"/>
    <col min="15107" max="15107" width="6.36328125" style="20" customWidth="1"/>
    <col min="15108" max="15108" width="6.08984375" style="20" customWidth="1"/>
    <col min="15109" max="15109" width="7.453125" style="20" customWidth="1"/>
    <col min="15110" max="15110" width="6.81640625" style="20" customWidth="1"/>
    <col min="15111" max="15111" width="6.6328125" style="20" customWidth="1"/>
    <col min="15112" max="15112" width="7.1796875" style="20" customWidth="1"/>
    <col min="15113" max="15113" width="6.1796875" style="20" customWidth="1"/>
    <col min="15114" max="15114" width="7.26953125" style="20" customWidth="1"/>
    <col min="15115" max="15115" width="8.453125" style="20" customWidth="1"/>
    <col min="15116" max="15116" width="7.54296875" style="20" customWidth="1"/>
    <col min="15117" max="15117" width="6.1796875" style="20" customWidth="1"/>
    <col min="15118" max="15118" width="9.54296875" style="20" customWidth="1"/>
    <col min="15119" max="15119" width="7" style="20" customWidth="1"/>
    <col min="15120" max="15120" width="6.6328125" style="20" customWidth="1"/>
    <col min="15121" max="15122" width="6" style="20" customWidth="1"/>
    <col min="15123" max="15123" width="5.54296875" style="20" customWidth="1"/>
    <col min="15124" max="15124" width="5.08984375" style="20" customWidth="1"/>
    <col min="15125" max="15125" width="7.81640625" style="20" customWidth="1"/>
    <col min="15126" max="15126" width="7.453125" style="20" customWidth="1"/>
    <col min="15127" max="15127" width="6.81640625" style="20" customWidth="1"/>
    <col min="15128" max="15360" width="12.453125" style="20"/>
    <col min="15361" max="15361" width="18.1796875" style="20" customWidth="1"/>
    <col min="15362" max="15362" width="10.08984375" style="20" customWidth="1"/>
    <col min="15363" max="15363" width="6.36328125" style="20" customWidth="1"/>
    <col min="15364" max="15364" width="6.08984375" style="20" customWidth="1"/>
    <col min="15365" max="15365" width="7.453125" style="20" customWidth="1"/>
    <col min="15366" max="15366" width="6.81640625" style="20" customWidth="1"/>
    <col min="15367" max="15367" width="6.6328125" style="20" customWidth="1"/>
    <col min="15368" max="15368" width="7.1796875" style="20" customWidth="1"/>
    <col min="15369" max="15369" width="6.1796875" style="20" customWidth="1"/>
    <col min="15370" max="15370" width="7.26953125" style="20" customWidth="1"/>
    <col min="15371" max="15371" width="8.453125" style="20" customWidth="1"/>
    <col min="15372" max="15372" width="7.54296875" style="20" customWidth="1"/>
    <col min="15373" max="15373" width="6.1796875" style="20" customWidth="1"/>
    <col min="15374" max="15374" width="9.54296875" style="20" customWidth="1"/>
    <col min="15375" max="15375" width="7" style="20" customWidth="1"/>
    <col min="15376" max="15376" width="6.6328125" style="20" customWidth="1"/>
    <col min="15377" max="15378" width="6" style="20" customWidth="1"/>
    <col min="15379" max="15379" width="5.54296875" style="20" customWidth="1"/>
    <col min="15380" max="15380" width="5.08984375" style="20" customWidth="1"/>
    <col min="15381" max="15381" width="7.81640625" style="20" customWidth="1"/>
    <col min="15382" max="15382" width="7.453125" style="20" customWidth="1"/>
    <col min="15383" max="15383" width="6.81640625" style="20" customWidth="1"/>
    <col min="15384" max="15616" width="12.453125" style="20"/>
    <col min="15617" max="15617" width="18.1796875" style="20" customWidth="1"/>
    <col min="15618" max="15618" width="10.08984375" style="20" customWidth="1"/>
    <col min="15619" max="15619" width="6.36328125" style="20" customWidth="1"/>
    <col min="15620" max="15620" width="6.08984375" style="20" customWidth="1"/>
    <col min="15621" max="15621" width="7.453125" style="20" customWidth="1"/>
    <col min="15622" max="15622" width="6.81640625" style="20" customWidth="1"/>
    <col min="15623" max="15623" width="6.6328125" style="20" customWidth="1"/>
    <col min="15624" max="15624" width="7.1796875" style="20" customWidth="1"/>
    <col min="15625" max="15625" width="6.1796875" style="20" customWidth="1"/>
    <col min="15626" max="15626" width="7.26953125" style="20" customWidth="1"/>
    <col min="15627" max="15627" width="8.453125" style="20" customWidth="1"/>
    <col min="15628" max="15628" width="7.54296875" style="20" customWidth="1"/>
    <col min="15629" max="15629" width="6.1796875" style="20" customWidth="1"/>
    <col min="15630" max="15630" width="9.54296875" style="20" customWidth="1"/>
    <col min="15631" max="15631" width="7" style="20" customWidth="1"/>
    <col min="15632" max="15632" width="6.6328125" style="20" customWidth="1"/>
    <col min="15633" max="15634" width="6" style="20" customWidth="1"/>
    <col min="15635" max="15635" width="5.54296875" style="20" customWidth="1"/>
    <col min="15636" max="15636" width="5.08984375" style="20" customWidth="1"/>
    <col min="15637" max="15637" width="7.81640625" style="20" customWidth="1"/>
    <col min="15638" max="15638" width="7.453125" style="20" customWidth="1"/>
    <col min="15639" max="15639" width="6.81640625" style="20" customWidth="1"/>
    <col min="15640" max="15872" width="12.453125" style="20"/>
    <col min="15873" max="15873" width="18.1796875" style="20" customWidth="1"/>
    <col min="15874" max="15874" width="10.08984375" style="20" customWidth="1"/>
    <col min="15875" max="15875" width="6.36328125" style="20" customWidth="1"/>
    <col min="15876" max="15876" width="6.08984375" style="20" customWidth="1"/>
    <col min="15877" max="15877" width="7.453125" style="20" customWidth="1"/>
    <col min="15878" max="15878" width="6.81640625" style="20" customWidth="1"/>
    <col min="15879" max="15879" width="6.6328125" style="20" customWidth="1"/>
    <col min="15880" max="15880" width="7.1796875" style="20" customWidth="1"/>
    <col min="15881" max="15881" width="6.1796875" style="20" customWidth="1"/>
    <col min="15882" max="15882" width="7.26953125" style="20" customWidth="1"/>
    <col min="15883" max="15883" width="8.453125" style="20" customWidth="1"/>
    <col min="15884" max="15884" width="7.54296875" style="20" customWidth="1"/>
    <col min="15885" max="15885" width="6.1796875" style="20" customWidth="1"/>
    <col min="15886" max="15886" width="9.54296875" style="20" customWidth="1"/>
    <col min="15887" max="15887" width="7" style="20" customWidth="1"/>
    <col min="15888" max="15888" width="6.6328125" style="20" customWidth="1"/>
    <col min="15889" max="15890" width="6" style="20" customWidth="1"/>
    <col min="15891" max="15891" width="5.54296875" style="20" customWidth="1"/>
    <col min="15892" max="15892" width="5.08984375" style="20" customWidth="1"/>
    <col min="15893" max="15893" width="7.81640625" style="20" customWidth="1"/>
    <col min="15894" max="15894" width="7.453125" style="20" customWidth="1"/>
    <col min="15895" max="15895" width="6.81640625" style="20" customWidth="1"/>
    <col min="15896" max="16128" width="12.453125" style="20"/>
    <col min="16129" max="16129" width="18.1796875" style="20" customWidth="1"/>
    <col min="16130" max="16130" width="10.08984375" style="20" customWidth="1"/>
    <col min="16131" max="16131" width="6.36328125" style="20" customWidth="1"/>
    <col min="16132" max="16132" width="6.08984375" style="20" customWidth="1"/>
    <col min="16133" max="16133" width="7.453125" style="20" customWidth="1"/>
    <col min="16134" max="16134" width="6.81640625" style="20" customWidth="1"/>
    <col min="16135" max="16135" width="6.6328125" style="20" customWidth="1"/>
    <col min="16136" max="16136" width="7.1796875" style="20" customWidth="1"/>
    <col min="16137" max="16137" width="6.1796875" style="20" customWidth="1"/>
    <col min="16138" max="16138" width="7.26953125" style="20" customWidth="1"/>
    <col min="16139" max="16139" width="8.453125" style="20" customWidth="1"/>
    <col min="16140" max="16140" width="7.54296875" style="20" customWidth="1"/>
    <col min="16141" max="16141" width="6.1796875" style="20" customWidth="1"/>
    <col min="16142" max="16142" width="9.54296875" style="20" customWidth="1"/>
    <col min="16143" max="16143" width="7" style="20" customWidth="1"/>
    <col min="16144" max="16144" width="6.6328125" style="20" customWidth="1"/>
    <col min="16145" max="16146" width="6" style="20" customWidth="1"/>
    <col min="16147" max="16147" width="5.54296875" style="20" customWidth="1"/>
    <col min="16148" max="16148" width="5.08984375" style="20" customWidth="1"/>
    <col min="16149" max="16149" width="7.81640625" style="20" customWidth="1"/>
    <col min="16150" max="16150" width="7.453125" style="20" customWidth="1"/>
    <col min="16151" max="16151" width="6.81640625" style="20" customWidth="1"/>
    <col min="16152" max="16384" width="12.453125" style="20"/>
  </cols>
  <sheetData>
    <row r="1" spans="1:24" s="13" customFormat="1" ht="15" x14ac:dyDescent="0.3">
      <c r="A1" s="13" t="s">
        <v>329</v>
      </c>
      <c r="B1" s="43"/>
      <c r="C1" s="44" t="s">
        <v>330</v>
      </c>
      <c r="D1" s="45" t="s">
        <v>331</v>
      </c>
      <c r="E1" s="44" t="s">
        <v>332</v>
      </c>
      <c r="F1" s="46" t="s">
        <v>334</v>
      </c>
      <c r="G1" s="44" t="s">
        <v>339</v>
      </c>
      <c r="H1" s="45" t="s">
        <v>336</v>
      </c>
      <c r="I1" s="44" t="s">
        <v>337</v>
      </c>
      <c r="J1" s="45" t="s">
        <v>32</v>
      </c>
      <c r="K1" s="80">
        <v>25</v>
      </c>
      <c r="L1" s="46" t="s">
        <v>335</v>
      </c>
      <c r="M1" s="44" t="s">
        <v>333</v>
      </c>
      <c r="N1" s="45" t="s">
        <v>338</v>
      </c>
      <c r="O1" s="47" t="s">
        <v>279</v>
      </c>
      <c r="P1" s="48" t="s">
        <v>32</v>
      </c>
      <c r="Q1" s="29" t="s">
        <v>340</v>
      </c>
      <c r="R1" s="31" t="s">
        <v>278</v>
      </c>
      <c r="S1" s="27" t="s">
        <v>341</v>
      </c>
      <c r="T1" s="32" t="s">
        <v>356</v>
      </c>
      <c r="U1" s="27" t="s">
        <v>342</v>
      </c>
      <c r="V1" s="32" t="s">
        <v>32</v>
      </c>
      <c r="W1" s="49"/>
      <c r="X1" s="13" t="s">
        <v>32</v>
      </c>
    </row>
    <row r="2" spans="1:24" s="15" customFormat="1" x14ac:dyDescent="0.3">
      <c r="A2" s="15" t="s">
        <v>357</v>
      </c>
      <c r="B2" s="28"/>
      <c r="C2" s="50" t="s">
        <v>280</v>
      </c>
      <c r="D2" s="14" t="s">
        <v>280</v>
      </c>
      <c r="E2" s="29" t="s">
        <v>281</v>
      </c>
      <c r="F2" s="14" t="s">
        <v>280</v>
      </c>
      <c r="G2" s="44" t="s">
        <v>358</v>
      </c>
      <c r="H2" s="45" t="s">
        <v>359</v>
      </c>
      <c r="I2" s="44" t="s">
        <v>229</v>
      </c>
      <c r="J2" s="45" t="s">
        <v>32</v>
      </c>
      <c r="K2" s="58" t="s">
        <v>282</v>
      </c>
      <c r="L2" s="14" t="s">
        <v>280</v>
      </c>
      <c r="M2" s="29" t="s">
        <v>281</v>
      </c>
      <c r="N2" s="45" t="s">
        <v>228</v>
      </c>
      <c r="O2" s="50" t="s">
        <v>280</v>
      </c>
      <c r="P2" s="14" t="s">
        <v>32</v>
      </c>
      <c r="Q2" s="50" t="s">
        <v>44</v>
      </c>
      <c r="R2" s="30" t="s">
        <v>44</v>
      </c>
      <c r="S2" s="50" t="s">
        <v>44</v>
      </c>
      <c r="T2" s="30" t="s">
        <v>44</v>
      </c>
      <c r="U2" s="50" t="s">
        <v>44</v>
      </c>
      <c r="V2" s="30" t="s">
        <v>32</v>
      </c>
      <c r="W2" s="40"/>
      <c r="X2" s="15" t="s">
        <v>299</v>
      </c>
    </row>
    <row r="3" spans="1:24" s="15" customFormat="1" x14ac:dyDescent="0.3">
      <c r="B3" s="28"/>
      <c r="C3" s="50" t="s">
        <v>29</v>
      </c>
      <c r="D3" s="14" t="s">
        <v>29</v>
      </c>
      <c r="E3" s="50" t="s">
        <v>29</v>
      </c>
      <c r="F3" s="14" t="s">
        <v>29</v>
      </c>
      <c r="G3" s="50" t="s">
        <v>29</v>
      </c>
      <c r="H3" s="14" t="s">
        <v>29</v>
      </c>
      <c r="I3" s="50" t="s">
        <v>29</v>
      </c>
      <c r="J3" s="14" t="s">
        <v>32</v>
      </c>
      <c r="K3" s="59" t="s">
        <v>29</v>
      </c>
      <c r="L3" s="14" t="s">
        <v>29</v>
      </c>
      <c r="M3" s="50" t="s">
        <v>29</v>
      </c>
      <c r="N3" s="14" t="s">
        <v>29</v>
      </c>
      <c r="O3" s="50" t="s">
        <v>29</v>
      </c>
      <c r="P3" s="14" t="s">
        <v>32</v>
      </c>
      <c r="Q3" s="50" t="s">
        <v>43</v>
      </c>
      <c r="R3" s="30" t="s">
        <v>43</v>
      </c>
      <c r="S3" s="50" t="s">
        <v>43</v>
      </c>
      <c r="T3" s="30" t="s">
        <v>43</v>
      </c>
      <c r="U3" s="50" t="s">
        <v>43</v>
      </c>
      <c r="V3" s="30" t="s">
        <v>32</v>
      </c>
      <c r="W3" s="40"/>
      <c r="X3" s="15" t="s">
        <v>32</v>
      </c>
    </row>
    <row r="4" spans="1:24" s="18" customFormat="1" ht="22.75" customHeight="1" x14ac:dyDescent="0.3">
      <c r="B4" s="43"/>
      <c r="C4" s="51" t="s">
        <v>283</v>
      </c>
      <c r="D4" s="52" t="s">
        <v>283</v>
      </c>
      <c r="E4" s="51" t="s">
        <v>284</v>
      </c>
      <c r="F4" s="52" t="s">
        <v>17</v>
      </c>
      <c r="G4" s="44" t="s">
        <v>285</v>
      </c>
      <c r="H4" s="45" t="s">
        <v>285</v>
      </c>
      <c r="I4" s="44" t="s">
        <v>285</v>
      </c>
      <c r="J4" s="45" t="s">
        <v>32</v>
      </c>
      <c r="K4" s="58" t="s">
        <v>285</v>
      </c>
      <c r="L4" s="52" t="s">
        <v>17</v>
      </c>
      <c r="M4" s="51" t="s">
        <v>284</v>
      </c>
      <c r="N4" s="45" t="s">
        <v>285</v>
      </c>
      <c r="O4" s="51" t="s">
        <v>17</v>
      </c>
      <c r="P4" s="52" t="s">
        <v>32</v>
      </c>
      <c r="Q4" s="53" t="s">
        <v>47</v>
      </c>
      <c r="R4" s="18" t="s">
        <v>47</v>
      </c>
      <c r="S4" s="53" t="s">
        <v>47</v>
      </c>
      <c r="T4" s="18" t="s">
        <v>47</v>
      </c>
      <c r="U4" s="53" t="s">
        <v>47</v>
      </c>
      <c r="V4" s="60" t="s">
        <v>32</v>
      </c>
      <c r="W4" s="49"/>
      <c r="X4" s="18" t="s">
        <v>32</v>
      </c>
    </row>
    <row r="5" spans="1:24" s="15" customFormat="1" x14ac:dyDescent="0.3">
      <c r="B5" s="16"/>
      <c r="C5" s="27"/>
      <c r="D5" s="17"/>
      <c r="E5" s="27"/>
      <c r="F5" s="19"/>
      <c r="G5" s="41"/>
      <c r="H5" s="17"/>
      <c r="I5" s="41"/>
      <c r="J5" s="19"/>
      <c r="K5" s="59" t="s">
        <v>360</v>
      </c>
      <c r="L5" s="19"/>
      <c r="M5" s="41"/>
      <c r="N5" s="19"/>
      <c r="O5" s="27"/>
      <c r="P5" s="17"/>
      <c r="Q5" s="41"/>
      <c r="R5" s="35"/>
      <c r="S5" s="27"/>
      <c r="T5" s="32"/>
      <c r="U5" s="27"/>
      <c r="V5" s="32"/>
      <c r="W5" s="33"/>
    </row>
    <row r="6" spans="1:24" s="15" customFormat="1" ht="32.4" customHeight="1" x14ac:dyDescent="0.3">
      <c r="A6" s="20" t="s">
        <v>45</v>
      </c>
      <c r="B6" s="16" t="s">
        <v>46</v>
      </c>
      <c r="C6" s="21"/>
      <c r="D6" s="24"/>
      <c r="E6" s="21"/>
      <c r="F6" s="19"/>
      <c r="G6" s="21"/>
      <c r="I6" s="41"/>
      <c r="J6" s="19"/>
      <c r="K6" s="41"/>
      <c r="L6" s="19"/>
      <c r="M6" s="41"/>
      <c r="N6" s="19"/>
      <c r="O6" s="21"/>
      <c r="P6" s="24"/>
      <c r="Q6" s="29"/>
      <c r="R6" s="31"/>
      <c r="S6" s="50"/>
      <c r="T6" s="30"/>
      <c r="U6" s="54"/>
      <c r="V6" s="34"/>
      <c r="W6" s="33"/>
    </row>
    <row r="7" spans="1:24" s="25" customFormat="1" x14ac:dyDescent="0.3">
      <c r="A7" s="22"/>
      <c r="B7" s="23"/>
      <c r="C7" s="21"/>
      <c r="D7" s="24"/>
      <c r="E7" s="21"/>
      <c r="F7" s="24"/>
      <c r="G7" s="21"/>
      <c r="H7" s="24"/>
      <c r="I7" s="21"/>
      <c r="J7" s="24"/>
      <c r="K7" s="21"/>
      <c r="L7" s="24"/>
      <c r="M7" s="21"/>
      <c r="N7" s="24"/>
      <c r="O7" s="21"/>
      <c r="P7" s="24"/>
      <c r="Q7" s="21"/>
      <c r="R7" s="36"/>
      <c r="S7" s="55"/>
      <c r="T7" s="37"/>
      <c r="U7" s="55"/>
      <c r="V7" s="37"/>
      <c r="W7" s="38"/>
    </row>
    <row r="8" spans="1:24" s="15" customFormat="1" x14ac:dyDescent="0.3">
      <c r="B8" s="16"/>
      <c r="C8" s="56"/>
      <c r="D8" s="26"/>
      <c r="E8" s="56"/>
      <c r="F8" s="26"/>
      <c r="G8" s="56"/>
      <c r="H8" s="26"/>
      <c r="I8" s="56"/>
      <c r="J8" s="26"/>
      <c r="K8" s="56"/>
      <c r="L8" s="26"/>
      <c r="M8" s="56"/>
      <c r="N8" s="26"/>
      <c r="O8" s="56"/>
      <c r="P8" s="26"/>
      <c r="Q8" s="56"/>
      <c r="R8" s="39"/>
      <c r="S8" s="27"/>
      <c r="T8" s="32"/>
      <c r="U8" s="27"/>
      <c r="V8" s="32"/>
      <c r="W8" s="33"/>
    </row>
    <row r="9" spans="1:24" x14ac:dyDescent="0.3">
      <c r="A9" s="20" t="s">
        <v>48</v>
      </c>
      <c r="B9" s="16" t="s">
        <v>49</v>
      </c>
      <c r="F9" s="17">
        <v>1</v>
      </c>
      <c r="K9" s="27">
        <v>1</v>
      </c>
      <c r="L9" s="17">
        <v>1</v>
      </c>
      <c r="M9" s="56"/>
      <c r="N9" s="26"/>
      <c r="W9" s="33" t="s">
        <v>50</v>
      </c>
    </row>
    <row r="10" spans="1:24" x14ac:dyDescent="0.3">
      <c r="A10" s="20" t="s">
        <v>51</v>
      </c>
      <c r="B10" s="16" t="s">
        <v>52</v>
      </c>
      <c r="F10" s="17">
        <v>1</v>
      </c>
      <c r="H10" s="17">
        <v>1</v>
      </c>
      <c r="L10" s="17">
        <v>1</v>
      </c>
      <c r="S10" s="27">
        <v>1</v>
      </c>
      <c r="U10" s="27">
        <v>1</v>
      </c>
      <c r="W10" s="33" t="s">
        <v>53</v>
      </c>
    </row>
    <row r="11" spans="1:24" x14ac:dyDescent="0.3">
      <c r="A11" s="20" t="s">
        <v>54</v>
      </c>
      <c r="B11" s="16" t="s">
        <v>55</v>
      </c>
      <c r="F11" s="17">
        <v>1</v>
      </c>
      <c r="L11" s="17">
        <v>1</v>
      </c>
      <c r="W11" s="33" t="s">
        <v>56</v>
      </c>
    </row>
    <row r="12" spans="1:24" x14ac:dyDescent="0.3">
      <c r="A12" s="20" t="s">
        <v>57</v>
      </c>
      <c r="B12" s="16" t="s">
        <v>58</v>
      </c>
      <c r="I12" s="27">
        <v>1</v>
      </c>
      <c r="T12" s="32">
        <v>1</v>
      </c>
      <c r="W12" s="33" t="s">
        <v>59</v>
      </c>
    </row>
    <row r="13" spans="1:24" x14ac:dyDescent="0.3">
      <c r="A13" s="20" t="s">
        <v>60</v>
      </c>
      <c r="B13" s="16" t="s">
        <v>52</v>
      </c>
      <c r="W13" s="33" t="s">
        <v>61</v>
      </c>
    </row>
    <row r="14" spans="1:24" x14ac:dyDescent="0.3">
      <c r="A14" s="20" t="s">
        <v>62</v>
      </c>
      <c r="B14" s="16" t="s">
        <v>63</v>
      </c>
      <c r="H14" s="17">
        <v>1</v>
      </c>
      <c r="K14" s="27">
        <v>1</v>
      </c>
      <c r="W14" s="33" t="s">
        <v>64</v>
      </c>
    </row>
    <row r="15" spans="1:24" x14ac:dyDescent="0.3">
      <c r="A15" s="20" t="s">
        <v>65</v>
      </c>
      <c r="B15" s="16" t="s">
        <v>58</v>
      </c>
      <c r="I15" s="27">
        <v>1</v>
      </c>
      <c r="W15" s="33" t="s">
        <v>66</v>
      </c>
    </row>
    <row r="16" spans="1:24" x14ac:dyDescent="0.3">
      <c r="A16" s="20" t="s">
        <v>67</v>
      </c>
      <c r="B16" s="16" t="s">
        <v>68</v>
      </c>
      <c r="K16" s="27">
        <v>1</v>
      </c>
      <c r="W16" s="33" t="s">
        <v>69</v>
      </c>
    </row>
    <row r="17" spans="1:23" x14ac:dyDescent="0.3">
      <c r="A17" s="20" t="s">
        <v>70</v>
      </c>
      <c r="B17" s="16" t="s">
        <v>71</v>
      </c>
      <c r="E17" s="27">
        <v>1</v>
      </c>
      <c r="I17" s="27">
        <v>1</v>
      </c>
      <c r="M17" s="27">
        <v>1</v>
      </c>
      <c r="W17" s="33" t="s">
        <v>72</v>
      </c>
    </row>
    <row r="18" spans="1:23" x14ac:dyDescent="0.3">
      <c r="A18" s="20" t="s">
        <v>73</v>
      </c>
      <c r="B18" s="16" t="s">
        <v>68</v>
      </c>
      <c r="H18" s="17">
        <v>1</v>
      </c>
      <c r="W18" s="33" t="s">
        <v>74</v>
      </c>
    </row>
    <row r="19" spans="1:23" x14ac:dyDescent="0.3">
      <c r="A19" s="20" t="s">
        <v>75</v>
      </c>
      <c r="B19" s="16" t="s">
        <v>68</v>
      </c>
      <c r="K19" s="27">
        <v>1</v>
      </c>
      <c r="W19" s="33" t="s">
        <v>76</v>
      </c>
    </row>
    <row r="20" spans="1:23" x14ac:dyDescent="0.3">
      <c r="A20" s="20" t="s">
        <v>77</v>
      </c>
      <c r="B20" s="16" t="s">
        <v>58</v>
      </c>
      <c r="I20" s="27">
        <v>1</v>
      </c>
      <c r="W20" s="33" t="s">
        <v>78</v>
      </c>
    </row>
    <row r="21" spans="1:23" x14ac:dyDescent="0.3">
      <c r="A21" s="20" t="s">
        <v>79</v>
      </c>
      <c r="B21" s="16">
        <v>1</v>
      </c>
      <c r="W21" s="33" t="s">
        <v>80</v>
      </c>
    </row>
    <row r="22" spans="1:23" x14ac:dyDescent="0.3">
      <c r="A22" s="20" t="s">
        <v>81</v>
      </c>
      <c r="B22" s="16" t="s">
        <v>68</v>
      </c>
      <c r="K22" s="27">
        <v>1</v>
      </c>
      <c r="W22" s="33" t="s">
        <v>82</v>
      </c>
    </row>
    <row r="23" spans="1:23" x14ac:dyDescent="0.3">
      <c r="A23" s="20" t="s">
        <v>83</v>
      </c>
      <c r="B23" s="16" t="s">
        <v>84</v>
      </c>
      <c r="E23" s="27">
        <v>1</v>
      </c>
      <c r="M23" s="27">
        <v>1</v>
      </c>
      <c r="W23" s="33" t="s">
        <v>85</v>
      </c>
    </row>
    <row r="24" spans="1:23" x14ac:dyDescent="0.3">
      <c r="A24" s="20" t="s">
        <v>41</v>
      </c>
      <c r="B24" s="16" t="s">
        <v>86</v>
      </c>
      <c r="H24" s="17">
        <v>1</v>
      </c>
      <c r="W24" s="33" t="s">
        <v>87</v>
      </c>
    </row>
    <row r="25" spans="1:23" x14ac:dyDescent="0.3">
      <c r="A25" s="20" t="s">
        <v>88</v>
      </c>
      <c r="B25" s="16" t="s">
        <v>89</v>
      </c>
      <c r="W25" s="33" t="s">
        <v>90</v>
      </c>
    </row>
    <row r="26" spans="1:23" x14ac:dyDescent="0.3">
      <c r="A26" s="20" t="s">
        <v>91</v>
      </c>
      <c r="B26" s="16" t="s">
        <v>52</v>
      </c>
      <c r="C26" s="27">
        <v>1</v>
      </c>
      <c r="D26" s="17">
        <v>1</v>
      </c>
      <c r="O26" s="27">
        <v>1</v>
      </c>
      <c r="Q26" s="27">
        <v>1</v>
      </c>
      <c r="R26" s="32">
        <v>1</v>
      </c>
      <c r="W26" s="33" t="s">
        <v>92</v>
      </c>
    </row>
    <row r="27" spans="1:23" x14ac:dyDescent="0.3">
      <c r="A27" s="20" t="s">
        <v>93</v>
      </c>
      <c r="B27" s="16" t="s">
        <v>52</v>
      </c>
      <c r="H27" s="17">
        <v>1</v>
      </c>
      <c r="I27" s="27">
        <v>1</v>
      </c>
      <c r="S27" s="27">
        <v>1</v>
      </c>
      <c r="T27" s="32">
        <v>1</v>
      </c>
      <c r="U27" s="27">
        <v>1</v>
      </c>
      <c r="W27" s="33" t="s">
        <v>94</v>
      </c>
    </row>
    <row r="28" spans="1:23" ht="26" x14ac:dyDescent="0.3">
      <c r="A28" s="22" t="s">
        <v>210</v>
      </c>
      <c r="B28" s="16" t="s">
        <v>68</v>
      </c>
      <c r="F28" s="17">
        <v>1</v>
      </c>
      <c r="H28" s="17">
        <v>1</v>
      </c>
      <c r="K28" s="27">
        <v>1</v>
      </c>
      <c r="L28" s="17">
        <v>1</v>
      </c>
      <c r="S28" s="27">
        <v>1</v>
      </c>
      <c r="T28" s="32">
        <v>1</v>
      </c>
      <c r="U28" s="27">
        <v>1</v>
      </c>
      <c r="W28" s="33" t="s">
        <v>95</v>
      </c>
    </row>
    <row r="29" spans="1:23" x14ac:dyDescent="0.3">
      <c r="A29" s="20" t="s">
        <v>96</v>
      </c>
      <c r="B29" s="16" t="s">
        <v>52</v>
      </c>
      <c r="C29" s="27">
        <v>1</v>
      </c>
      <c r="D29" s="17">
        <v>1</v>
      </c>
      <c r="O29" s="27">
        <v>1</v>
      </c>
      <c r="Q29" s="27">
        <v>1</v>
      </c>
      <c r="R29" s="32">
        <v>1</v>
      </c>
      <c r="W29" s="33" t="s">
        <v>97</v>
      </c>
    </row>
    <row r="30" spans="1:23" x14ac:dyDescent="0.3">
      <c r="A30" s="20" t="s">
        <v>98</v>
      </c>
      <c r="B30" s="16" t="s">
        <v>52</v>
      </c>
      <c r="W30" s="33" t="s">
        <v>99</v>
      </c>
    </row>
    <row r="31" spans="1:23" x14ac:dyDescent="0.3">
      <c r="A31" s="20" t="s">
        <v>100</v>
      </c>
      <c r="B31" s="16" t="s">
        <v>101</v>
      </c>
      <c r="W31" s="33" t="s">
        <v>102</v>
      </c>
    </row>
    <row r="32" spans="1:23" ht="26" x14ac:dyDescent="0.3">
      <c r="A32" s="22" t="s">
        <v>211</v>
      </c>
      <c r="B32" s="16" t="s">
        <v>68</v>
      </c>
      <c r="I32" s="27">
        <v>1</v>
      </c>
      <c r="W32" s="33" t="s">
        <v>103</v>
      </c>
    </row>
    <row r="33" spans="1:23" x14ac:dyDescent="0.3">
      <c r="A33" s="20" t="s">
        <v>104</v>
      </c>
      <c r="B33" s="16" t="s">
        <v>101</v>
      </c>
      <c r="C33" s="27">
        <v>1</v>
      </c>
      <c r="D33" s="17">
        <v>1</v>
      </c>
      <c r="O33" s="27">
        <v>1</v>
      </c>
      <c r="W33" s="33" t="s">
        <v>105</v>
      </c>
    </row>
    <row r="34" spans="1:23" x14ac:dyDescent="0.3">
      <c r="A34" s="20" t="s">
        <v>106</v>
      </c>
      <c r="B34" s="16" t="s">
        <v>101</v>
      </c>
      <c r="G34" s="27">
        <v>1</v>
      </c>
      <c r="N34" s="17">
        <v>1</v>
      </c>
      <c r="W34" s="33" t="s">
        <v>107</v>
      </c>
    </row>
    <row r="35" spans="1:23" x14ac:dyDescent="0.3">
      <c r="A35" s="20" t="s">
        <v>108</v>
      </c>
      <c r="B35" s="16" t="s">
        <v>52</v>
      </c>
      <c r="F35" s="17">
        <v>1</v>
      </c>
      <c r="G35" s="27">
        <v>1</v>
      </c>
      <c r="L35" s="17">
        <v>1</v>
      </c>
      <c r="N35" s="17">
        <v>1</v>
      </c>
      <c r="S35" s="27">
        <v>1</v>
      </c>
      <c r="U35" s="27">
        <v>1</v>
      </c>
      <c r="W35" s="33" t="s">
        <v>109</v>
      </c>
    </row>
    <row r="36" spans="1:23" x14ac:dyDescent="0.3">
      <c r="A36" s="20" t="s">
        <v>110</v>
      </c>
      <c r="B36" s="16" t="s">
        <v>111</v>
      </c>
      <c r="F36" s="17">
        <v>1</v>
      </c>
      <c r="K36" s="27">
        <v>1</v>
      </c>
      <c r="N36" s="17">
        <v>1</v>
      </c>
      <c r="T36" s="32">
        <v>1</v>
      </c>
      <c r="W36" s="33" t="s">
        <v>112</v>
      </c>
    </row>
    <row r="37" spans="1:23" x14ac:dyDescent="0.3">
      <c r="A37" s="20" t="s">
        <v>113</v>
      </c>
      <c r="B37" s="16" t="s">
        <v>101</v>
      </c>
      <c r="G37" s="27">
        <v>1</v>
      </c>
      <c r="W37" s="33" t="s">
        <v>114</v>
      </c>
    </row>
    <row r="38" spans="1:23" x14ac:dyDescent="0.3">
      <c r="A38" s="20" t="s">
        <v>115</v>
      </c>
      <c r="B38" s="16" t="s">
        <v>221</v>
      </c>
      <c r="G38" s="27">
        <v>1</v>
      </c>
      <c r="L38" s="17">
        <v>1</v>
      </c>
      <c r="W38" s="33" t="s">
        <v>116</v>
      </c>
    </row>
    <row r="39" spans="1:23" x14ac:dyDescent="0.3">
      <c r="A39" s="20" t="s">
        <v>117</v>
      </c>
      <c r="B39" s="16" t="s">
        <v>101</v>
      </c>
      <c r="N39" s="17">
        <v>1</v>
      </c>
      <c r="W39" s="33" t="s">
        <v>118</v>
      </c>
    </row>
    <row r="40" spans="1:23" x14ac:dyDescent="0.3">
      <c r="A40" s="20" t="s">
        <v>119</v>
      </c>
      <c r="B40" s="16" t="s">
        <v>120</v>
      </c>
      <c r="G40" s="27">
        <v>1</v>
      </c>
      <c r="N40" s="17">
        <v>1</v>
      </c>
      <c r="W40" s="33" t="s">
        <v>121</v>
      </c>
    </row>
    <row r="41" spans="1:23" x14ac:dyDescent="0.3">
      <c r="A41" s="20" t="s">
        <v>122</v>
      </c>
      <c r="B41" s="16" t="s">
        <v>123</v>
      </c>
      <c r="W41" s="33" t="s">
        <v>124</v>
      </c>
    </row>
    <row r="42" spans="1:23" x14ac:dyDescent="0.3">
      <c r="A42" s="20" t="s">
        <v>125</v>
      </c>
      <c r="B42" s="16" t="s">
        <v>123</v>
      </c>
      <c r="W42" s="33" t="s">
        <v>126</v>
      </c>
    </row>
    <row r="43" spans="1:23" x14ac:dyDescent="0.3">
      <c r="A43" s="20" t="s">
        <v>127</v>
      </c>
      <c r="B43" s="16" t="s">
        <v>63</v>
      </c>
      <c r="W43" s="33" t="s">
        <v>128</v>
      </c>
    </row>
    <row r="44" spans="1:23" x14ac:dyDescent="0.3">
      <c r="A44" s="20" t="s">
        <v>129</v>
      </c>
      <c r="B44" s="16" t="s">
        <v>130</v>
      </c>
      <c r="W44" s="33" t="s">
        <v>131</v>
      </c>
    </row>
    <row r="45" spans="1:23" x14ac:dyDescent="0.3">
      <c r="A45" s="20" t="s">
        <v>132</v>
      </c>
      <c r="B45" s="16" t="s">
        <v>130</v>
      </c>
      <c r="W45" s="33" t="s">
        <v>133</v>
      </c>
    </row>
    <row r="46" spans="1:23" x14ac:dyDescent="0.3">
      <c r="A46" s="20" t="s">
        <v>134</v>
      </c>
      <c r="B46" s="16" t="s">
        <v>68</v>
      </c>
      <c r="W46" s="33" t="s">
        <v>135</v>
      </c>
    </row>
    <row r="47" spans="1:23" x14ac:dyDescent="0.3">
      <c r="A47" s="20" t="s">
        <v>136</v>
      </c>
      <c r="B47" s="16" t="s">
        <v>137</v>
      </c>
      <c r="W47" s="33" t="s">
        <v>138</v>
      </c>
    </row>
    <row r="48" spans="1:23" x14ac:dyDescent="0.3">
      <c r="A48" s="20" t="s">
        <v>139</v>
      </c>
      <c r="B48" s="16" t="s">
        <v>140</v>
      </c>
      <c r="W48" s="33" t="s">
        <v>141</v>
      </c>
    </row>
    <row r="49" spans="1:23" x14ac:dyDescent="0.3">
      <c r="A49" s="20" t="s">
        <v>212</v>
      </c>
      <c r="B49" s="16" t="s">
        <v>213</v>
      </c>
      <c r="W49" s="33" t="s">
        <v>144</v>
      </c>
    </row>
    <row r="50" spans="1:23" x14ac:dyDescent="0.3">
      <c r="A50" s="20" t="s">
        <v>214</v>
      </c>
      <c r="B50" s="16" t="s">
        <v>213</v>
      </c>
      <c r="W50" s="33" t="s">
        <v>150</v>
      </c>
    </row>
    <row r="51" spans="1:23" x14ac:dyDescent="0.3">
      <c r="A51" s="20" t="s">
        <v>215</v>
      </c>
      <c r="B51" s="16" t="s">
        <v>213</v>
      </c>
      <c r="W51" s="33" t="s">
        <v>153</v>
      </c>
    </row>
    <row r="52" spans="1:23" x14ac:dyDescent="0.3">
      <c r="A52" s="20" t="s">
        <v>216</v>
      </c>
      <c r="B52" s="16" t="s">
        <v>213</v>
      </c>
      <c r="W52" s="33" t="s">
        <v>156</v>
      </c>
    </row>
    <row r="53" spans="1:23" x14ac:dyDescent="0.3">
      <c r="A53" s="20" t="s">
        <v>217</v>
      </c>
      <c r="B53" s="16" t="s">
        <v>213</v>
      </c>
      <c r="W53" s="33" t="s">
        <v>165</v>
      </c>
    </row>
    <row r="54" spans="1:23" x14ac:dyDescent="0.3">
      <c r="A54" s="20" t="s">
        <v>218</v>
      </c>
      <c r="B54" s="16" t="s">
        <v>213</v>
      </c>
      <c r="W54" s="33" t="s">
        <v>169</v>
      </c>
    </row>
    <row r="55" spans="1:23" x14ac:dyDescent="0.3">
      <c r="A55" s="20" t="s">
        <v>219</v>
      </c>
      <c r="B55" s="16" t="s">
        <v>213</v>
      </c>
      <c r="W55" s="33" t="s">
        <v>172</v>
      </c>
    </row>
    <row r="56" spans="1:23" x14ac:dyDescent="0.3">
      <c r="A56" s="20" t="s">
        <v>195</v>
      </c>
      <c r="B56" s="16" t="s">
        <v>63</v>
      </c>
      <c r="W56" s="33" t="s">
        <v>196</v>
      </c>
    </row>
    <row r="57" spans="1:23" x14ac:dyDescent="0.3">
      <c r="A57" s="20" t="s">
        <v>197</v>
      </c>
      <c r="B57" s="16" t="s">
        <v>58</v>
      </c>
      <c r="W57" s="33" t="s">
        <v>198</v>
      </c>
    </row>
    <row r="58" spans="1:23" x14ac:dyDescent="0.3">
      <c r="A58" s="20" t="s">
        <v>199</v>
      </c>
      <c r="B58" s="16" t="s">
        <v>58</v>
      </c>
      <c r="W58" s="33" t="s">
        <v>200</v>
      </c>
    </row>
    <row r="59" spans="1:23" x14ac:dyDescent="0.3">
      <c r="A59" s="20" t="s">
        <v>201</v>
      </c>
      <c r="B59" s="16" t="s">
        <v>84</v>
      </c>
      <c r="W59" s="33" t="s">
        <v>202</v>
      </c>
    </row>
    <row r="60" spans="1:23" x14ac:dyDescent="0.3">
      <c r="A60" s="20" t="s">
        <v>203</v>
      </c>
      <c r="W60" s="33" t="s">
        <v>204</v>
      </c>
    </row>
    <row r="61" spans="1:23" x14ac:dyDescent="0.3">
      <c r="A61" s="20" t="s">
        <v>205</v>
      </c>
      <c r="W61" s="33" t="s">
        <v>206</v>
      </c>
    </row>
    <row r="62" spans="1:23" x14ac:dyDescent="0.3">
      <c r="A62" s="20" t="s">
        <v>207</v>
      </c>
      <c r="B62" s="16" t="s">
        <v>84</v>
      </c>
      <c r="W62" s="33" t="s">
        <v>208</v>
      </c>
    </row>
    <row r="64" spans="1:23" s="13" customFormat="1" x14ac:dyDescent="0.3">
      <c r="A64" s="13" t="s">
        <v>361</v>
      </c>
      <c r="B64" s="61"/>
      <c r="C64" s="50">
        <f t="shared" ref="C64:V64" si="0">SUM(C9:C63)</f>
        <v>3</v>
      </c>
      <c r="D64" s="14">
        <f t="shared" si="0"/>
        <v>3</v>
      </c>
      <c r="E64" s="50">
        <f t="shared" si="0"/>
        <v>2</v>
      </c>
      <c r="F64" s="14">
        <f>SUM(F9:F63)</f>
        <v>6</v>
      </c>
      <c r="G64" s="50">
        <f t="shared" si="0"/>
        <v>5</v>
      </c>
      <c r="H64" s="14">
        <f t="shared" si="0"/>
        <v>6</v>
      </c>
      <c r="I64" s="50">
        <f t="shared" si="0"/>
        <v>6</v>
      </c>
      <c r="J64" s="14">
        <f t="shared" si="0"/>
        <v>0</v>
      </c>
      <c r="K64" s="50">
        <f t="shared" si="0"/>
        <v>7</v>
      </c>
      <c r="L64" s="14">
        <f t="shared" si="0"/>
        <v>6</v>
      </c>
      <c r="M64" s="50">
        <f t="shared" si="0"/>
        <v>2</v>
      </c>
      <c r="N64" s="14">
        <f t="shared" si="0"/>
        <v>5</v>
      </c>
      <c r="O64" s="50">
        <f t="shared" si="0"/>
        <v>3</v>
      </c>
      <c r="P64" s="14"/>
      <c r="Q64" s="50">
        <f t="shared" si="0"/>
        <v>2</v>
      </c>
      <c r="R64" s="30">
        <f t="shared" si="0"/>
        <v>2</v>
      </c>
      <c r="S64" s="50">
        <f t="shared" si="0"/>
        <v>4</v>
      </c>
      <c r="T64" s="30">
        <f t="shared" si="0"/>
        <v>4</v>
      </c>
      <c r="U64" s="50">
        <f t="shared" si="0"/>
        <v>4</v>
      </c>
      <c r="V64" s="30">
        <f t="shared" si="0"/>
        <v>0</v>
      </c>
      <c r="W64" s="81"/>
    </row>
    <row r="65" spans="1:25" x14ac:dyDescent="0.3">
      <c r="C65" s="27" t="s">
        <v>362</v>
      </c>
      <c r="D65" s="17" t="s">
        <v>362</v>
      </c>
      <c r="E65" s="27" t="s">
        <v>362</v>
      </c>
      <c r="F65" s="17" t="s">
        <v>362</v>
      </c>
      <c r="G65" s="27" t="s">
        <v>362</v>
      </c>
      <c r="H65" s="17" t="s">
        <v>362</v>
      </c>
      <c r="I65" s="27" t="s">
        <v>362</v>
      </c>
      <c r="K65" s="27" t="s">
        <v>362</v>
      </c>
      <c r="L65" s="17" t="s">
        <v>362</v>
      </c>
      <c r="M65" s="27" t="s">
        <v>362</v>
      </c>
      <c r="N65" s="17" t="s">
        <v>362</v>
      </c>
      <c r="O65" s="27" t="s">
        <v>362</v>
      </c>
      <c r="Q65" s="27" t="s">
        <v>362</v>
      </c>
      <c r="R65" s="32" t="s">
        <v>362</v>
      </c>
      <c r="S65" s="27" t="s">
        <v>362</v>
      </c>
      <c r="T65" s="32" t="s">
        <v>362</v>
      </c>
      <c r="U65" s="27" t="s">
        <v>362</v>
      </c>
    </row>
    <row r="69" spans="1:25" x14ac:dyDescent="0.3">
      <c r="C69" s="17" t="s">
        <v>286</v>
      </c>
      <c r="E69" s="17"/>
      <c r="G69" s="17"/>
      <c r="I69" s="17"/>
      <c r="K69" s="17"/>
      <c r="M69" s="17"/>
      <c r="O69" s="17"/>
      <c r="Q69" s="32"/>
      <c r="S69" s="32"/>
      <c r="U69" s="32"/>
      <c r="W69" s="32"/>
      <c r="X69" s="32"/>
      <c r="Y69" s="33"/>
    </row>
    <row r="70" spans="1:25" x14ac:dyDescent="0.3">
      <c r="C70" s="17"/>
      <c r="E70" s="17"/>
      <c r="G70" s="17"/>
      <c r="I70" s="17"/>
      <c r="K70" s="17"/>
      <c r="M70" s="17"/>
      <c r="O70" s="17"/>
      <c r="Q70" s="32"/>
      <c r="S70" s="32"/>
      <c r="U70" s="32"/>
      <c r="W70" s="32"/>
      <c r="X70" s="32"/>
      <c r="Y70" s="33"/>
    </row>
    <row r="71" spans="1:25" x14ac:dyDescent="0.3">
      <c r="A71" s="20" t="s">
        <v>178</v>
      </c>
      <c r="B71" s="16" t="s">
        <v>143</v>
      </c>
      <c r="C71" s="17">
        <v>11</v>
      </c>
      <c r="D71" s="17">
        <v>6.5</v>
      </c>
      <c r="E71" s="17">
        <v>10</v>
      </c>
      <c r="G71" s="17"/>
      <c r="I71" s="17"/>
      <c r="K71" s="17"/>
      <c r="M71" s="17"/>
      <c r="O71" s="17"/>
      <c r="Q71" s="32"/>
      <c r="S71" s="32"/>
      <c r="U71" s="32"/>
      <c r="W71" s="32"/>
      <c r="X71" s="32"/>
      <c r="Y71" s="33"/>
    </row>
    <row r="72" spans="1:25" x14ac:dyDescent="0.3">
      <c r="A72" s="20" t="s">
        <v>179</v>
      </c>
      <c r="B72" s="16" t="s">
        <v>146</v>
      </c>
      <c r="C72" s="17">
        <v>11</v>
      </c>
      <c r="D72" s="17">
        <v>7</v>
      </c>
      <c r="E72" s="17">
        <v>14</v>
      </c>
      <c r="G72" s="17"/>
      <c r="I72" s="17"/>
      <c r="K72" s="17"/>
      <c r="M72" s="17"/>
      <c r="O72" s="17"/>
      <c r="Q72" s="32"/>
      <c r="S72" s="32"/>
      <c r="U72" s="32"/>
      <c r="W72" s="32"/>
      <c r="X72" s="32"/>
      <c r="Y72" s="33"/>
    </row>
    <row r="73" spans="1:25" x14ac:dyDescent="0.3">
      <c r="A73" s="20" t="s">
        <v>179</v>
      </c>
      <c r="B73" s="16" t="s">
        <v>180</v>
      </c>
      <c r="C73" s="17">
        <v>11.5</v>
      </c>
      <c r="D73" s="17">
        <v>7.5</v>
      </c>
      <c r="E73" s="17">
        <v>11</v>
      </c>
      <c r="G73" s="17"/>
      <c r="I73" s="17"/>
      <c r="K73" s="17"/>
      <c r="M73" s="17"/>
      <c r="O73" s="17"/>
      <c r="Q73" s="32"/>
      <c r="S73" s="32"/>
      <c r="U73" s="32"/>
      <c r="W73" s="32"/>
      <c r="X73" s="32"/>
      <c r="Y73" s="33"/>
    </row>
    <row r="74" spans="1:25" x14ac:dyDescent="0.3">
      <c r="A74" s="20" t="s">
        <v>181</v>
      </c>
      <c r="B74" s="16" t="s">
        <v>182</v>
      </c>
      <c r="C74" s="17">
        <v>12</v>
      </c>
      <c r="D74" s="17">
        <v>8</v>
      </c>
      <c r="E74" s="17">
        <v>12</v>
      </c>
      <c r="G74" s="17"/>
      <c r="I74" s="17"/>
      <c r="K74" s="17"/>
      <c r="M74" s="17"/>
      <c r="O74" s="17"/>
      <c r="Q74" s="32"/>
      <c r="S74" s="32"/>
      <c r="U74" s="32"/>
      <c r="W74" s="32"/>
      <c r="X74" s="32"/>
      <c r="Y74" s="33"/>
    </row>
    <row r="75" spans="1:25" x14ac:dyDescent="0.3">
      <c r="A75" s="20" t="s">
        <v>183</v>
      </c>
      <c r="B75" s="16" t="s">
        <v>175</v>
      </c>
      <c r="C75" s="17">
        <v>13</v>
      </c>
      <c r="D75" s="17">
        <v>8.5</v>
      </c>
      <c r="E75" s="17">
        <v>10.5</v>
      </c>
      <c r="G75" s="17"/>
      <c r="I75" s="17"/>
      <c r="K75" s="17"/>
      <c r="M75" s="17"/>
      <c r="O75" s="17"/>
      <c r="Q75" s="32"/>
      <c r="S75" s="32"/>
      <c r="U75" s="32"/>
      <c r="W75" s="32"/>
      <c r="X75" s="32"/>
      <c r="Y75" s="33"/>
    </row>
    <row r="76" spans="1:25" x14ac:dyDescent="0.3">
      <c r="A76" s="20" t="s">
        <v>184</v>
      </c>
      <c r="B76" s="16" t="s">
        <v>177</v>
      </c>
      <c r="C76" s="17">
        <v>13</v>
      </c>
      <c r="D76" s="17">
        <v>8.5</v>
      </c>
      <c r="E76" s="17">
        <v>10.5</v>
      </c>
      <c r="G76" s="17"/>
      <c r="I76" s="17"/>
      <c r="K76" s="17"/>
      <c r="M76" s="17"/>
      <c r="O76" s="17"/>
      <c r="Q76" s="32"/>
      <c r="S76" s="32"/>
      <c r="U76" s="32"/>
      <c r="W76" s="32"/>
      <c r="X76" s="32"/>
      <c r="Y76" s="33"/>
    </row>
    <row r="77" spans="1:25" x14ac:dyDescent="0.3">
      <c r="A77" s="20" t="s">
        <v>185</v>
      </c>
      <c r="B77" s="16" t="s">
        <v>164</v>
      </c>
      <c r="C77" s="17">
        <v>16</v>
      </c>
      <c r="D77" s="17">
        <v>19</v>
      </c>
      <c r="E77" s="17">
        <v>13</v>
      </c>
      <c r="G77" s="17"/>
      <c r="I77" s="17"/>
      <c r="K77" s="17"/>
      <c r="M77" s="17"/>
      <c r="O77" s="17"/>
      <c r="Q77" s="32"/>
      <c r="S77" s="32"/>
      <c r="U77" s="32"/>
      <c r="W77" s="32"/>
      <c r="X77" s="32"/>
      <c r="Y77" s="33"/>
    </row>
    <row r="78" spans="1:25" x14ac:dyDescent="0.3">
      <c r="A78" s="20" t="s">
        <v>186</v>
      </c>
      <c r="B78" s="16" t="s">
        <v>68</v>
      </c>
      <c r="C78" s="17">
        <v>16</v>
      </c>
      <c r="D78" s="17">
        <v>19</v>
      </c>
      <c r="E78" s="17">
        <v>13</v>
      </c>
      <c r="G78" s="17"/>
      <c r="I78" s="17"/>
      <c r="K78" s="17"/>
      <c r="M78" s="17"/>
      <c r="O78" s="17"/>
      <c r="Q78" s="32"/>
      <c r="S78" s="32"/>
      <c r="U78" s="32"/>
      <c r="W78" s="32"/>
      <c r="X78" s="32"/>
      <c r="Y78" s="33"/>
    </row>
    <row r="79" spans="1:25" x14ac:dyDescent="0.3">
      <c r="A79" s="20" t="s">
        <v>187</v>
      </c>
      <c r="B79" s="16" t="s">
        <v>68</v>
      </c>
      <c r="C79" s="17">
        <v>50</v>
      </c>
      <c r="D79" s="17">
        <v>35</v>
      </c>
      <c r="E79" s="17">
        <v>40</v>
      </c>
      <c r="G79" s="17"/>
      <c r="I79" s="17"/>
      <c r="K79" s="17"/>
      <c r="M79" s="17"/>
      <c r="O79" s="17"/>
      <c r="Q79" s="32"/>
      <c r="S79" s="32"/>
      <c r="U79" s="32"/>
      <c r="W79" s="32"/>
      <c r="X79" s="32"/>
      <c r="Y79" s="33"/>
    </row>
    <row r="80" spans="1:25" x14ac:dyDescent="0.3">
      <c r="A80" s="20" t="s">
        <v>188</v>
      </c>
      <c r="B80" s="16" t="s">
        <v>177</v>
      </c>
      <c r="C80" s="17">
        <v>45</v>
      </c>
      <c r="D80" s="17">
        <v>35</v>
      </c>
      <c r="E80" s="17">
        <v>40</v>
      </c>
      <c r="G80" s="17"/>
      <c r="I80" s="17"/>
      <c r="K80" s="17"/>
      <c r="M80" s="17"/>
      <c r="O80" s="17"/>
      <c r="Q80" s="32"/>
      <c r="S80" s="32"/>
      <c r="U80" s="32"/>
      <c r="W80" s="32"/>
      <c r="X80" s="32"/>
      <c r="Y80" s="33"/>
    </row>
    <row r="81" spans="1:25" x14ac:dyDescent="0.3">
      <c r="A81" s="20" t="s">
        <v>142</v>
      </c>
      <c r="B81" s="16" t="s">
        <v>143</v>
      </c>
      <c r="C81" s="17">
        <v>11</v>
      </c>
      <c r="D81" s="17">
        <v>6.5</v>
      </c>
      <c r="E81" s="17">
        <v>10</v>
      </c>
      <c r="G81" s="17"/>
      <c r="I81" s="17"/>
      <c r="K81" s="17"/>
      <c r="M81" s="17"/>
      <c r="O81" s="17"/>
      <c r="Q81" s="32"/>
      <c r="S81" s="32"/>
      <c r="U81" s="32"/>
      <c r="W81" s="32"/>
      <c r="X81" s="32"/>
      <c r="Y81" s="33"/>
    </row>
    <row r="82" spans="1:25" x14ac:dyDescent="0.3">
      <c r="A82" s="20" t="s">
        <v>145</v>
      </c>
      <c r="B82" s="16" t="s">
        <v>146</v>
      </c>
      <c r="C82" s="17">
        <v>11</v>
      </c>
      <c r="D82" s="17">
        <v>7</v>
      </c>
      <c r="E82" s="17">
        <v>14</v>
      </c>
      <c r="G82" s="17"/>
      <c r="I82" s="17"/>
      <c r="K82" s="17"/>
      <c r="M82" s="17"/>
      <c r="O82" s="17"/>
      <c r="Q82" s="32"/>
      <c r="S82" s="32"/>
      <c r="U82" s="32"/>
      <c r="W82" s="32"/>
      <c r="X82" s="32"/>
      <c r="Y82" s="33"/>
    </row>
    <row r="83" spans="1:25" x14ac:dyDescent="0.3">
      <c r="A83" s="20" t="s">
        <v>145</v>
      </c>
      <c r="B83" s="16" t="s">
        <v>147</v>
      </c>
      <c r="C83" s="17">
        <v>11.5</v>
      </c>
      <c r="D83" s="17">
        <v>7.5</v>
      </c>
      <c r="E83" s="17">
        <v>11</v>
      </c>
      <c r="G83" s="17"/>
      <c r="I83" s="17"/>
      <c r="K83" s="17"/>
      <c r="M83" s="17"/>
      <c r="O83" s="17"/>
      <c r="Q83" s="32"/>
      <c r="S83" s="32"/>
      <c r="U83" s="32"/>
      <c r="W83" s="32"/>
      <c r="X83" s="32"/>
      <c r="Y83" s="33"/>
    </row>
    <row r="84" spans="1:25" x14ac:dyDescent="0.3">
      <c r="A84" s="20" t="s">
        <v>148</v>
      </c>
      <c r="B84" s="16" t="s">
        <v>149</v>
      </c>
      <c r="C84" s="17">
        <v>12</v>
      </c>
      <c r="D84" s="17">
        <v>8</v>
      </c>
      <c r="E84" s="17">
        <v>12</v>
      </c>
      <c r="G84" s="17"/>
      <c r="I84" s="17"/>
      <c r="K84" s="17"/>
      <c r="M84" s="17"/>
      <c r="O84" s="17"/>
      <c r="Q84" s="32"/>
      <c r="S84" s="32"/>
      <c r="U84" s="32"/>
      <c r="W84" s="32"/>
      <c r="X84" s="32"/>
      <c r="Y84" s="33"/>
    </row>
    <row r="85" spans="1:25" x14ac:dyDescent="0.3">
      <c r="A85" s="20" t="s">
        <v>151</v>
      </c>
      <c r="B85" s="16" t="s">
        <v>152</v>
      </c>
      <c r="C85" s="17">
        <v>13</v>
      </c>
      <c r="D85" s="17">
        <v>8.5</v>
      </c>
      <c r="E85" s="17">
        <v>10.5</v>
      </c>
      <c r="G85" s="17"/>
      <c r="I85" s="17"/>
      <c r="K85" s="17"/>
      <c r="M85" s="17"/>
      <c r="O85" s="17"/>
      <c r="Q85" s="32"/>
      <c r="S85" s="32"/>
      <c r="U85" s="32"/>
      <c r="W85" s="32"/>
      <c r="X85" s="32"/>
      <c r="Y85" s="33"/>
    </row>
    <row r="86" spans="1:25" x14ac:dyDescent="0.3">
      <c r="A86" s="20" t="s">
        <v>154</v>
      </c>
      <c r="B86" s="16" t="s">
        <v>155</v>
      </c>
      <c r="C86" s="17">
        <v>13</v>
      </c>
      <c r="D86" s="17">
        <v>8.5</v>
      </c>
      <c r="E86" s="17">
        <v>10.5</v>
      </c>
      <c r="G86" s="17"/>
      <c r="I86" s="17"/>
      <c r="K86" s="17"/>
      <c r="M86" s="17"/>
      <c r="O86" s="17"/>
      <c r="Q86" s="32"/>
      <c r="S86" s="32"/>
      <c r="U86" s="32"/>
      <c r="W86" s="32"/>
      <c r="X86" s="32"/>
      <c r="Y86" s="33"/>
    </row>
    <row r="87" spans="1:25" x14ac:dyDescent="0.3">
      <c r="A87" s="20" t="s">
        <v>159</v>
      </c>
      <c r="B87" s="16" t="s">
        <v>160</v>
      </c>
      <c r="C87" s="17">
        <v>13.72</v>
      </c>
      <c r="D87" s="17">
        <v>9.14</v>
      </c>
      <c r="E87" s="17">
        <v>14.02</v>
      </c>
      <c r="G87" s="17"/>
      <c r="I87" s="17"/>
      <c r="K87" s="17"/>
      <c r="M87" s="17"/>
      <c r="O87" s="17"/>
      <c r="Q87" s="32"/>
      <c r="S87" s="32"/>
      <c r="U87" s="32"/>
      <c r="W87" s="32"/>
      <c r="X87" s="32"/>
      <c r="Y87" s="33"/>
    </row>
    <row r="88" spans="1:25" x14ac:dyDescent="0.3">
      <c r="A88" s="20" t="s">
        <v>157</v>
      </c>
      <c r="B88" s="16" t="s">
        <v>158</v>
      </c>
      <c r="C88" s="17">
        <v>13.72</v>
      </c>
      <c r="D88" s="17">
        <v>9.14</v>
      </c>
      <c r="E88" s="17">
        <v>14.02</v>
      </c>
      <c r="G88" s="17"/>
      <c r="I88" s="17"/>
      <c r="K88" s="17"/>
      <c r="M88" s="17"/>
      <c r="O88" s="17"/>
      <c r="Q88" s="32"/>
      <c r="S88" s="32"/>
      <c r="U88" s="32"/>
      <c r="W88" s="32"/>
      <c r="X88" s="32"/>
      <c r="Y88" s="33"/>
    </row>
    <row r="89" spans="1:25" x14ac:dyDescent="0.3">
      <c r="A89" s="20" t="s">
        <v>161</v>
      </c>
      <c r="B89" s="16" t="s">
        <v>162</v>
      </c>
      <c r="C89" s="17">
        <v>13.72</v>
      </c>
      <c r="D89" s="17">
        <v>9.14</v>
      </c>
      <c r="E89" s="17">
        <v>14.02</v>
      </c>
      <c r="G89" s="17"/>
      <c r="I89" s="17"/>
      <c r="K89" s="17"/>
      <c r="M89" s="17"/>
      <c r="O89" s="17"/>
      <c r="Q89" s="32"/>
      <c r="S89" s="32"/>
      <c r="U89" s="32"/>
      <c r="W89" s="32"/>
      <c r="X89" s="32"/>
      <c r="Y89" s="33"/>
    </row>
    <row r="90" spans="1:25" x14ac:dyDescent="0.3">
      <c r="A90" s="20" t="s">
        <v>163</v>
      </c>
      <c r="B90" s="16" t="s">
        <v>164</v>
      </c>
      <c r="C90" s="17">
        <v>18.29</v>
      </c>
      <c r="D90" s="17">
        <v>18.29</v>
      </c>
      <c r="E90" s="17">
        <v>17.100000000000001</v>
      </c>
      <c r="G90" s="17"/>
      <c r="I90" s="17"/>
      <c r="K90" s="17"/>
      <c r="M90" s="17"/>
      <c r="O90" s="17"/>
      <c r="Q90" s="32"/>
      <c r="S90" s="32"/>
      <c r="U90" s="32"/>
      <c r="W90" s="32"/>
      <c r="X90" s="32"/>
      <c r="Y90" s="33"/>
    </row>
    <row r="91" spans="1:25" x14ac:dyDescent="0.3">
      <c r="A91" s="20" t="s">
        <v>166</v>
      </c>
      <c r="B91" s="16" t="s">
        <v>68</v>
      </c>
      <c r="C91" s="17">
        <v>18.29</v>
      </c>
      <c r="D91" s="17">
        <v>18.29</v>
      </c>
      <c r="E91" s="17">
        <v>17.100000000000001</v>
      </c>
      <c r="G91" s="17"/>
      <c r="I91" s="17"/>
      <c r="K91" s="17"/>
      <c r="M91" s="17"/>
      <c r="O91" s="17"/>
      <c r="Q91" s="32"/>
      <c r="S91" s="32"/>
      <c r="U91" s="32"/>
      <c r="W91" s="32"/>
      <c r="X91" s="32"/>
      <c r="Y91" s="33"/>
    </row>
    <row r="92" spans="1:25" x14ac:dyDescent="0.3">
      <c r="A92" s="20" t="s">
        <v>167</v>
      </c>
      <c r="B92" s="16" t="s">
        <v>168</v>
      </c>
      <c r="C92" s="17">
        <v>50</v>
      </c>
      <c r="D92" s="17">
        <v>35</v>
      </c>
      <c r="E92" s="17">
        <v>40</v>
      </c>
      <c r="G92" s="17"/>
      <c r="I92" s="17"/>
      <c r="K92" s="17"/>
      <c r="M92" s="17"/>
      <c r="O92" s="17"/>
      <c r="Q92" s="32"/>
      <c r="S92" s="32"/>
      <c r="U92" s="32"/>
      <c r="W92" s="32"/>
      <c r="X92" s="32"/>
      <c r="Y92" s="33"/>
    </row>
    <row r="93" spans="1:25" x14ac:dyDescent="0.3">
      <c r="A93" s="20" t="s">
        <v>170</v>
      </c>
      <c r="B93" s="16" t="s">
        <v>171</v>
      </c>
      <c r="C93" s="17">
        <v>50</v>
      </c>
      <c r="D93" s="17">
        <v>35</v>
      </c>
      <c r="E93" s="17">
        <v>40</v>
      </c>
      <c r="G93" s="17"/>
      <c r="I93" s="17"/>
      <c r="K93" s="17"/>
      <c r="M93" s="17"/>
      <c r="O93" s="17"/>
      <c r="Q93" s="32"/>
      <c r="S93" s="32"/>
      <c r="U93" s="32"/>
      <c r="W93" s="32"/>
      <c r="X93" s="32"/>
      <c r="Y93" s="33"/>
    </row>
    <row r="94" spans="1:25" x14ac:dyDescent="0.3">
      <c r="A94" s="20" t="s">
        <v>173</v>
      </c>
      <c r="B94" s="16" t="s">
        <v>140</v>
      </c>
      <c r="C94" s="17">
        <v>50</v>
      </c>
      <c r="D94" s="17">
        <v>35</v>
      </c>
      <c r="E94" s="17">
        <v>40</v>
      </c>
      <c r="G94" s="17"/>
      <c r="I94" s="17"/>
      <c r="K94" s="17"/>
      <c r="M94" s="17"/>
      <c r="O94" s="17"/>
      <c r="Q94" s="32"/>
      <c r="S94" s="32"/>
      <c r="U94" s="32"/>
      <c r="W94" s="32"/>
      <c r="X94" s="32"/>
      <c r="Y94" s="33"/>
    </row>
    <row r="95" spans="1:25" x14ac:dyDescent="0.3">
      <c r="A95" s="20" t="s">
        <v>174</v>
      </c>
      <c r="B95" s="16" t="s">
        <v>175</v>
      </c>
      <c r="C95" s="17">
        <v>45</v>
      </c>
      <c r="D95" s="17">
        <v>35</v>
      </c>
      <c r="E95" s="17">
        <v>40</v>
      </c>
      <c r="G95" s="17"/>
      <c r="I95" s="17"/>
      <c r="K95" s="17"/>
      <c r="M95" s="17"/>
      <c r="O95" s="17"/>
      <c r="Q95" s="32"/>
      <c r="S95" s="32"/>
      <c r="U95" s="32"/>
      <c r="W95" s="32"/>
      <c r="X95" s="32"/>
      <c r="Y95" s="33"/>
    </row>
    <row r="96" spans="1:25" x14ac:dyDescent="0.3">
      <c r="A96" s="20" t="s">
        <v>176</v>
      </c>
      <c r="B96" s="16" t="s">
        <v>177</v>
      </c>
      <c r="C96" s="17">
        <v>45</v>
      </c>
      <c r="D96" s="17">
        <v>35</v>
      </c>
      <c r="E96" s="17">
        <v>40</v>
      </c>
      <c r="G96" s="17"/>
      <c r="I96" s="17"/>
      <c r="K96" s="17"/>
      <c r="M96" s="17"/>
      <c r="O96" s="17"/>
      <c r="Q96" s="32"/>
      <c r="S96" s="32"/>
      <c r="U96" s="32"/>
      <c r="W96" s="32"/>
      <c r="X96" s="32"/>
      <c r="Y96" s="33"/>
    </row>
    <row r="97" spans="1:25" x14ac:dyDescent="0.3">
      <c r="A97" s="20" t="s">
        <v>189</v>
      </c>
      <c r="B97" s="16" t="s">
        <v>190</v>
      </c>
      <c r="C97" s="17"/>
      <c r="E97" s="17"/>
      <c r="G97" s="17"/>
      <c r="I97" s="17"/>
      <c r="K97" s="17"/>
      <c r="M97" s="17"/>
      <c r="O97" s="17"/>
      <c r="Q97" s="32"/>
      <c r="S97" s="32"/>
      <c r="U97" s="32"/>
      <c r="W97" s="32"/>
      <c r="X97" s="32"/>
      <c r="Y97" s="33"/>
    </row>
    <row r="98" spans="1:25" x14ac:dyDescent="0.3">
      <c r="A98" s="20" t="s">
        <v>192</v>
      </c>
      <c r="B98" s="16" t="s">
        <v>191</v>
      </c>
      <c r="C98" s="17"/>
      <c r="E98" s="17"/>
      <c r="G98" s="17"/>
      <c r="I98" s="17"/>
      <c r="K98" s="17"/>
      <c r="M98" s="17"/>
      <c r="O98" s="17"/>
      <c r="Q98" s="32"/>
      <c r="S98" s="32"/>
      <c r="U98" s="32"/>
      <c r="W98" s="32"/>
      <c r="X98" s="32"/>
      <c r="Y98" s="33"/>
    </row>
    <row r="99" spans="1:25" x14ac:dyDescent="0.3">
      <c r="A99" s="20" t="s">
        <v>194</v>
      </c>
      <c r="B99" s="16" t="s">
        <v>191</v>
      </c>
      <c r="C99" s="17"/>
      <c r="E99" s="17"/>
      <c r="G99" s="17"/>
      <c r="I99" s="17"/>
      <c r="K99" s="17"/>
      <c r="M99" s="17"/>
      <c r="O99" s="17"/>
      <c r="Q99" s="32"/>
      <c r="S99" s="32"/>
      <c r="U99" s="32"/>
      <c r="W99" s="32"/>
      <c r="X99" s="32"/>
      <c r="Y99" s="33"/>
    </row>
    <row r="100" spans="1:25" x14ac:dyDescent="0.3">
      <c r="A100" s="20" t="s">
        <v>209</v>
      </c>
      <c r="B100" s="16" t="s">
        <v>191</v>
      </c>
      <c r="C100" s="17"/>
      <c r="E100" s="17"/>
      <c r="G100" s="17"/>
      <c r="I100" s="17"/>
      <c r="K100" s="17"/>
      <c r="M100" s="17"/>
      <c r="O100" s="17"/>
      <c r="Q100" s="32"/>
      <c r="S100" s="32"/>
      <c r="U100" s="32"/>
      <c r="W100" s="32"/>
      <c r="X100" s="32"/>
      <c r="Y100" s="33"/>
    </row>
    <row r="101" spans="1:25" x14ac:dyDescent="0.3">
      <c r="A101" s="20" t="s">
        <v>220</v>
      </c>
      <c r="C101" s="17"/>
      <c r="E101" s="17"/>
      <c r="G101" s="17"/>
      <c r="I101" s="17"/>
      <c r="K101" s="17"/>
      <c r="M101" s="17"/>
      <c r="O101" s="17"/>
      <c r="Q101" s="32"/>
      <c r="S101" s="32"/>
      <c r="U101" s="32"/>
      <c r="W101" s="32"/>
      <c r="X101" s="32"/>
      <c r="Y101" s="33"/>
    </row>
    <row r="102" spans="1:25" x14ac:dyDescent="0.3">
      <c r="A102" s="20" t="s">
        <v>193</v>
      </c>
      <c r="B102" s="16" t="s">
        <v>191</v>
      </c>
      <c r="C102" s="17"/>
      <c r="E102" s="17"/>
      <c r="G102" s="17"/>
      <c r="I102" s="17"/>
      <c r="K102" s="17"/>
      <c r="M102" s="17"/>
      <c r="O102" s="17"/>
      <c r="Q102" s="32"/>
      <c r="S102" s="32"/>
      <c r="U102" s="32"/>
      <c r="W102" s="32"/>
      <c r="X102" s="32"/>
      <c r="Y102" s="33"/>
    </row>
    <row r="103" spans="1:25" x14ac:dyDescent="0.3">
      <c r="C103" s="17"/>
      <c r="E103" s="17"/>
      <c r="G103" s="17"/>
      <c r="I103" s="17"/>
      <c r="K103" s="17"/>
      <c r="M103" s="17"/>
      <c r="O103" s="17"/>
      <c r="Q103" s="32"/>
      <c r="S103" s="32"/>
      <c r="U103" s="32"/>
      <c r="W103" s="32"/>
      <c r="X103" s="32"/>
      <c r="Y103" s="3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lokaltermin24-2025</vt:lpstr>
      <vt:lpstr>inne og baneøving2025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</dc:creator>
  <cp:lastModifiedBy>Vidar Simmenes</cp:lastModifiedBy>
  <cp:lastPrinted>2019-09-02T09:17:53Z</cp:lastPrinted>
  <dcterms:created xsi:type="dcterms:W3CDTF">2017-04-21T15:35:44Z</dcterms:created>
  <dcterms:modified xsi:type="dcterms:W3CDTF">2025-03-16T16:41:02Z</dcterms:modified>
</cp:coreProperties>
</file>